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ari\OneDrive - Wiley\Desktop\MyDesktop_14102024\Desktop\Data Science Bootcamp\Excel\Sales_Analytics\Report\"/>
    </mc:Choice>
  </mc:AlternateContent>
  <xr:revisionPtr revIDLastSave="0" documentId="13_ncr:1_{D1E0F207-84C3-40F9-9A86-C30E04F1D34E}" xr6:coauthVersionLast="47" xr6:coauthVersionMax="47" xr10:uidLastSave="{00000000-0000-0000-0000-000000000000}"/>
  <bookViews>
    <workbookView xWindow="-108" yWindow="-108" windowWidth="23256" windowHeight="12456" firstSheet="4" activeTab="5" xr2:uid="{F46BA84B-6116-4632-A597-3FF7FEF0A416}"/>
  </bookViews>
  <sheets>
    <sheet name="Cutomer Performance" sheetId="1" r:id="rId1"/>
    <sheet name="Market Performance vs Target" sheetId="3" r:id="rId2"/>
    <sheet name="Top 10 Products(Total Sales)" sheetId="4" r:id="rId3"/>
    <sheet name="Division Level Report" sheetId="6" r:id="rId4"/>
    <sheet name="Top 5 Products(Total Quantity)" sheetId="8" r:id="rId5"/>
    <sheet name="New Products(2021)" sheetId="10" r:id="rId6"/>
    <sheet name="Top 5 Country (2021)" sheetId="9" r:id="rId7"/>
  </sheets>
  <calcPr calcId="191029"/>
  <pivotCaches>
    <pivotCache cacheId="284" r:id="rId8"/>
    <pivotCache cacheId="285" r:id="rId9"/>
    <pivotCache cacheId="286" r:id="rId10"/>
    <pivotCache cacheId="287" r:id="rId11"/>
    <pivotCache cacheId="331" r:id="rId12"/>
    <pivotCache cacheId="334" r:id="rId13"/>
    <pivotCache cacheId="350" r:id="rId14"/>
    <pivotCache cacheId="366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0151150b-1077-46e8-967a-d7512c877a01" name="Customer" connection="Query - Customer"/>
          <x15:modelTable id="Market_1effbc96-f3c5-4174-a03a-1d08d70954cd" name="Market" connection="Query - Market"/>
          <x15:modelTable id="Product_2501881e-1fa1-4dcc-813a-b478272ad0cd" name="Product" connection="Query - Product"/>
          <x15:modelTable id="Sales_21f10032-8722-4a75-a2ef-52ec8ca3bd1f" name="Sales" connection="Query - Sales"/>
          <x15:modelTable id="Target 2021_89a5b608-f5d0-44e5-842e-c0a96d3dc71b" name="Target 2021" connection="Query - Target 2021"/>
          <x15:modelTable id="Calendar" name="Date" connection="Connection"/>
        </x15:modelTables>
        <x15:modelRelationships>
          <x15:modelRelationship fromTable="Customer" fromColumn="Market" toTable="Market" toColumn="Market"/>
          <x15:modelRelationship fromTable="Sales" fromColumn="Date" toTable="Date" toColumn="Date"/>
          <x15:modelRelationship fromTable="Sales" fromColumn="Customer ID" toTable="Customer" toColumn="Customer ID"/>
          <x15:modelRelationship fromTable="Sales" fromColumn="Product ID" toTable="Product" toColumn="Product ID"/>
          <x15:modelRelationship fromTable="Target 2021" fromColumn="Market" toTable="Market" toColumn="Market"/>
          <x15:modelRelationship fromTable="Target 2021" fromColumn="Date" toTable="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26230C5-5E94-47EA-A89C-255CB8E06C1E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2C4E56DF-8E13-42FE-B11C-586817DE69C9}" keepAlive="1" name="Query - AtliQ Sales" description="Connection to the 'AtliQ Sales' query in the workbook." type="5" refreshedVersion="0" background="1">
    <dbPr connection="Provider=Microsoft.Mashup.OleDb.1;Data Source=$Workbook$;Location=&quot;AtliQ Sales&quot;;Extended Properties=&quot;&quot;" command="SELECT * FROM [AtliQ Sales]"/>
  </connection>
  <connection id="3" xr16:uid="{D8490B0B-0A00-4C50-925D-77A2CD2B2966}" name="Query - Customer" description="Connection to the 'Customer' query in the workbook." type="100" refreshedVersion="7" minRefreshableVersion="5">
    <extLst>
      <ext xmlns:x15="http://schemas.microsoft.com/office/spreadsheetml/2010/11/main" uri="{DE250136-89BD-433C-8126-D09CA5730AF9}">
        <x15:connection id="f1c875c9-6961-4ab9-97a6-ae4299fd61e2"/>
      </ext>
    </extLst>
  </connection>
  <connection id="4" xr16:uid="{205946FF-9293-42E1-8CCE-C49FDA78DB40}" name="Query - Market" description="Connection to the 'Market' query in the workbook." type="100" refreshedVersion="7" minRefreshableVersion="5">
    <extLst>
      <ext xmlns:x15="http://schemas.microsoft.com/office/spreadsheetml/2010/11/main" uri="{DE250136-89BD-433C-8126-D09CA5730AF9}">
        <x15:connection id="8428ee57-a94b-42eb-a41e-c0ac365ee515"/>
      </ext>
    </extLst>
  </connection>
  <connection id="5" xr16:uid="{52702986-9166-46D4-A7FC-AFF4218EB249}" name="Query - Product" description="Connection to the 'Product' query in the workbook." type="100" refreshedVersion="7" minRefreshableVersion="5">
    <extLst>
      <ext xmlns:x15="http://schemas.microsoft.com/office/spreadsheetml/2010/11/main" uri="{DE250136-89BD-433C-8126-D09CA5730AF9}">
        <x15:connection id="58a3d32f-3b99-46c0-af27-db76ed007df8"/>
      </ext>
    </extLst>
  </connection>
  <connection id="6" xr16:uid="{B4BC4E71-5833-427D-90F6-7FEFB2702D61}" name="Query - Sales" description="Connection to the 'Sales' query in the workbook." type="100" refreshedVersion="7" minRefreshableVersion="5">
    <extLst>
      <ext xmlns:x15="http://schemas.microsoft.com/office/spreadsheetml/2010/11/main" uri="{DE250136-89BD-433C-8126-D09CA5730AF9}">
        <x15:connection id="65db351e-3e0e-48d1-85f0-370255ba693a"/>
      </ext>
    </extLst>
  </connection>
  <connection id="7" xr16:uid="{D237EFB8-588E-4CBF-B80D-AC8B032987B2}" name="Query - Target 2021" description="Connection to the 'Target 2021' query in the workbook." type="100" refreshedVersion="7" minRefreshableVersion="5">
    <extLst>
      <ext xmlns:x15="http://schemas.microsoft.com/office/spreadsheetml/2010/11/main" uri="{DE250136-89BD-433C-8126-D09CA5730AF9}">
        <x15:connection id="6c5101bb-7322-4ab4-bbe4-1250626e7f16"/>
      </ext>
    </extLst>
  </connection>
  <connection id="8" xr16:uid="{75F36BC9-563D-407B-9C8D-5B974D1AD302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Market].[Region].[All]}"/>
    <s v="{[Market].[Market].[All]}"/>
    <s v="{[Product].[Division].[All]}"/>
    <s v="{[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<sst xmlns="http://schemas.openxmlformats.org/spreadsheetml/2006/main" count="236" uniqueCount="150">
  <si>
    <t>Region</t>
  </si>
  <si>
    <t>All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</si>
  <si>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</si>
  <si>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</si>
  <si>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</si>
  <si>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</si>
  <si>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</si>
  <si>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</si>
  <si>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</si>
  <si>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</si>
  <si>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</si>
  <si>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</si>
  <si>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</si>
  <si>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</si>
  <si>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</si>
  <si>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</si>
  <si>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</si>
  <si>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</si>
  <si>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</si>
  <si>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</si>
  <si>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</si>
  <si>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</si>
  <si>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</si>
  <si>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</si>
  <si>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</si>
  <si>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Grand Total</t>
  </si>
  <si>
    <t>Market</t>
  </si>
  <si>
    <t>N &amp; S</t>
  </si>
  <si>
    <t>P &amp; A</t>
  </si>
  <si>
    <t>PC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</si>
  <si>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</si>
  <si>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</si>
  <si>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</si>
  <si>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</si>
  <si>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</si>
  <si>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</si>
  <si>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</si>
  <si>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</si>
  <si>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</si>
  <si>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</si>
  <si>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</si>
  <si>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</si>
  <si>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</si>
  <si>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</si>
  <si>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</si>
  <si>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</si>
  <si>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</si>
  <si>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</si>
  <si>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</si>
  <si>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</si>
  <si>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</si>
  <si>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</si>
  <si>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</si>
  <si>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</si>
  <si>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</si>
  <si>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</si>
  <si>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</si>
  <si>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</si>
  <si>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</si>
  <si>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</si>
  <si>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</si>
  <si>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</si>
  <si>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</si>
  <si>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</si>
  <si>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</si>
  <si>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</si>
  <si>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</si>
  <si>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</si>
  <si>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</si>
  <si>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</si>
  <si>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</si>
  <si>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</si>
  <si>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</si>
  <si>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</si>
  <si>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</si>
  <si>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</si>
  <si>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</si>
  <si>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</si>
  <si>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</si>
  <si>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</si>
  <si>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</si>
  <si>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</si>
  <si>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</si>
  <si>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</si>
  <si>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</si>
  <si>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</si>
  <si>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</si>
  <si>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</si>
  <si>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</si>
  <si>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</si>
  <si>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</si>
  <si>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</si>
  <si>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</si>
  <si>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</si>
  <si>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</si>
  <si>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</si>
  <si>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</si>
  <si>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</si>
  <si>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Customer</t>
  </si>
  <si>
    <t>2019</t>
  </si>
  <si>
    <t>2020</t>
  </si>
  <si>
    <t>2021</t>
  </si>
  <si>
    <t>FILTERS</t>
  </si>
  <si>
    <t>20 vs 21</t>
  </si>
  <si>
    <t>Net Sales Performance</t>
  </si>
  <si>
    <t>All values in USD</t>
  </si>
  <si>
    <t>Country</t>
  </si>
  <si>
    <t>2021-Target</t>
  </si>
  <si>
    <t>Target %</t>
  </si>
  <si>
    <t>Performance vs Target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</si>
  <si>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</si>
  <si>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</si>
  <si>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</si>
  <si>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</si>
  <si>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</si>
  <si>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</si>
  <si>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</si>
  <si>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</si>
  <si>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</si>
  <si>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</si>
  <si>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</si>
  <si>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</si>
  <si>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</si>
  <si>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</si>
  <si>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</si>
  <si>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</si>
  <si>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</si>
  <si>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</si>
  <si>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</si>
  <si>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</si>
  <si>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</si>
  <si>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</si>
  <si>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</si>
  <si>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</si>
  <si>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</si>
  <si>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</si>
  <si>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</si>
  <si>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</si>
  <si>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</si>
  <si>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</si>
  <si>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</si>
  <si>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</si>
  <si>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 Products</t>
  </si>
  <si>
    <t>Products</t>
  </si>
  <si>
    <t>Division Level Report</t>
  </si>
  <si>
    <t>Quantity</t>
  </si>
  <si>
    <t>Top 5 Products</t>
  </si>
  <si>
    <t>Bottom 5 Products</t>
  </si>
  <si>
    <t>Top 5 Country - 2021</t>
  </si>
  <si>
    <t>New Product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</si>
</sst>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5" formatCode="0.0,,\ &quot;M&quot;"/>
    <numFmt numFmtId="168" formatCode="0.0%"/>
    <numFmt numFmtId="171" formatCode="0.0,\ &quot;K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hair">
        <color theme="0"/>
      </left>
      <right style="hair">
        <color theme="0"/>
      </right>
      <top style="hair">
        <color theme="0"/>
      </top>
      <bottom style="hair">
        <color theme="0"/>
      </bottom>
      <diagonal/>
    </border>
    <border>
      <left style="hair">
        <color theme="0"/>
      </left>
      <right style="hair">
        <color theme="0"/>
      </right>
      <top style="hair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indexed="64"/>
      </bottom>
      <diagonal/>
    </border>
  </borders>
  <cellStyleXfs count="1">
    <xf numFmtId="0" fontId="0" fillId="0" borderId="0"/>
  </cellStyleXfs>
  <cellXfs count="36">
    <xf numFmtId="0" fontId="0" fillId="0" borderId="0" xfId="0"/>
    <xf numFmtId="165" fontId="1" fillId="0" borderId="2" xfId="0" applyNumberFormat="1" applyFont="1" applyBorder="1"/>
    <xf numFmtId="10" fontId="1" fillId="0" borderId="2" xfId="0" applyNumberFormat="1" applyFont="1" applyBorder="1"/>
    <xf numFmtId="0" fontId="1" fillId="0" borderId="0" xfId="0" pivotButton="1" applyFont="1" applyBorder="1"/>
    <xf numFmtId="0" fontId="1" fillId="0" borderId="0" xfId="0" applyFont="1" applyBorder="1"/>
    <xf numFmtId="0" fontId="1" fillId="0" borderId="3" xfId="0" pivotButton="1" applyFont="1" applyBorder="1"/>
    <xf numFmtId="0" fontId="1" fillId="0" borderId="3" xfId="0" applyFont="1" applyBorder="1"/>
    <xf numFmtId="165" fontId="1" fillId="0" borderId="4" xfId="0" applyNumberFormat="1" applyFont="1" applyBorder="1"/>
    <xf numFmtId="0" fontId="2" fillId="0" borderId="3" xfId="0" pivotButton="1" applyFont="1" applyBorder="1"/>
    <xf numFmtId="0" fontId="2" fillId="0" borderId="3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0" fontId="2" fillId="0" borderId="3" xfId="0" applyNumberFormat="1" applyFont="1" applyBorder="1"/>
    <xf numFmtId="0" fontId="3" fillId="2" borderId="0" xfId="0" applyFont="1" applyFill="1"/>
    <xf numFmtId="0" fontId="1" fillId="0" borderId="1" xfId="0" applyFont="1" applyBorder="1" applyAlignment="1">
      <alignment horizontal="left"/>
    </xf>
    <xf numFmtId="0" fontId="1" fillId="0" borderId="5" xfId="0" applyFont="1" applyBorder="1" applyAlignment="1">
      <alignment horizontal="left"/>
    </xf>
    <xf numFmtId="165" fontId="1" fillId="0" borderId="6" xfId="0" applyNumberFormat="1" applyFont="1" applyBorder="1"/>
    <xf numFmtId="10" fontId="1" fillId="0" borderId="6" xfId="0" applyNumberFormat="1" applyFont="1" applyBorder="1"/>
    <xf numFmtId="165" fontId="1" fillId="0" borderId="7" xfId="0" applyNumberFormat="1" applyFont="1" applyBorder="1"/>
    <xf numFmtId="10" fontId="1" fillId="0" borderId="7" xfId="0" applyNumberFormat="1" applyFont="1" applyBorder="1"/>
    <xf numFmtId="168" fontId="2" fillId="0" borderId="3" xfId="0" applyNumberFormat="1" applyFont="1" applyBorder="1"/>
    <xf numFmtId="0" fontId="2" fillId="0" borderId="3" xfId="0" applyFont="1" applyBorder="1" applyAlignment="1"/>
    <xf numFmtId="165" fontId="1" fillId="0" borderId="8" xfId="0" applyNumberFormat="1" applyFont="1" applyBorder="1"/>
    <xf numFmtId="10" fontId="1" fillId="0" borderId="8" xfId="0" applyNumberFormat="1" applyFont="1" applyBorder="1"/>
    <xf numFmtId="168" fontId="1" fillId="0" borderId="2" xfId="0" applyNumberFormat="1" applyFont="1" applyBorder="1"/>
    <xf numFmtId="168" fontId="1" fillId="0" borderId="4" xfId="0" applyNumberFormat="1" applyFont="1" applyBorder="1"/>
    <xf numFmtId="168" fontId="1" fillId="0" borderId="8" xfId="0" applyNumberFormat="1" applyFont="1" applyBorder="1"/>
    <xf numFmtId="0" fontId="1" fillId="0" borderId="9" xfId="0" applyFont="1" applyBorder="1" applyAlignment="1">
      <alignment horizontal="left"/>
    </xf>
    <xf numFmtId="165" fontId="1" fillId="0" borderId="10" xfId="0" applyNumberFormat="1" applyFont="1" applyBorder="1"/>
    <xf numFmtId="0" fontId="2" fillId="0" borderId="11" xfId="0" applyFont="1" applyBorder="1"/>
    <xf numFmtId="171" fontId="2" fillId="0" borderId="3" xfId="0" applyNumberFormat="1" applyFont="1" applyBorder="1"/>
    <xf numFmtId="171" fontId="1" fillId="0" borderId="12" xfId="0" applyNumberFormat="1" applyFont="1" applyBorder="1"/>
    <xf numFmtId="171" fontId="1" fillId="0" borderId="13" xfId="0" applyNumberFormat="1" applyFont="1" applyBorder="1"/>
    <xf numFmtId="171" fontId="1" fillId="0" borderId="14" xfId="0" applyNumberFormat="1" applyFont="1" applyBorder="1"/>
  </cellXfs>
  <cellStyles count="1">
    <cellStyle name="Normal" xfId="0" builtinId="0"/>
  </cellStyles>
  <dxfs count="878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/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1" formatCode="0.0,\ &quot;K&quot;"/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1" formatCode="0.0,\ &quot;K&quot;"/>
    </dxf>
    <dxf>
      <border>
        <right/>
        <top/>
        <bottom/>
      </border>
    </dxf>
    <dxf>
      <border>
        <right/>
        <top/>
        <bottom/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1" formatCode="0.0,\ &quot;K&quot;"/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numFmt numFmtId="170" formatCode="0,\ &quot;K&quot;"/>
    </dxf>
    <dxf>
      <numFmt numFmtId="171" formatCode="0.0,\ &quot;K&quot;"/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0" formatCode="0,\ &quot;K&quot;"/>
    </dxf>
    <dxf>
      <numFmt numFmtId="169" formatCode="0.0,,\ &quot;K&quot;"/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9" formatCode="0.0,,\ &quot;K&quot;"/>
    </dxf>
    <dxf>
      <numFmt numFmtId="165" formatCode="0.0,,\ &quot;M&quot;"/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 val="0"/>
      </font>
    </dxf>
    <dxf>
      <border>
        <right/>
        <top/>
        <bottom/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numFmt numFmtId="169" formatCode="0.0,,\ &quot;K&quot;"/>
    </dxf>
    <dxf>
      <numFmt numFmtId="165" formatCode="0.0,,\ &quot;M&quot;"/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9" formatCode="0.0,,\ &quot;K&quot;"/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numFmt numFmtId="14" formatCode="0.00%"/>
    </dxf>
    <dxf>
      <font>
        <b/>
      </font>
    </dxf>
    <dxf>
      <font>
        <b/>
      </font>
    </dxf>
    <dxf>
      <alignment horizontal="general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</border>
    </dxf>
    <dxf>
      <font>
        <b/>
      </font>
    </dxf>
    <dxf>
      <border>
        <left/>
        <righ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68" formatCode="0.0%"/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</border>
    </dxf>
    <dxf>
      <border>
        <left/>
        <right/>
        <top/>
      </border>
    </dxf>
    <dxf>
      <alignment horizontal="center"/>
    </dxf>
    <dxf>
      <font>
        <b/>
      </font>
    </dxf>
    <dxf>
      <font>
        <b/>
      </font>
    </dxf>
    <dxf>
      <numFmt numFmtId="168" formatCode="0.0%"/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general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numFmt numFmtId="14" formatCode="0.0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i" refreshedDate="45580.381776504626" backgroundQuery="1" createdVersion="7" refreshedVersion="7" minRefreshableVersion="3" recordCount="0" supportSubquery="1" supportAdvancedDrill="1" xr:uid="{1A8506B2-F93F-4419-BF72-AA5BFC740CC9}">
  <cacheSource type="external" connectionId="8"/>
  <cacheFields count="8">
    <cacheField name="[Market].[Region].[Region]" caption="Region" numFmtId="0" hierarchy="12" level="1">
      <sharedItems containsSemiMixedTypes="0" containsNonDate="0" containsString="0"/>
    </cacheField>
    <cacheField name="[Market].[Market].[Market]" caption="Market" numFmtId="0" hierarchy="10" level="1">
      <sharedItems containsSemiMixedTypes="0" containsNonDate="0" containsString="0"/>
    </cacheField>
    <cacheField name="[Product].[Division].[Division]" caption="Division" numFmtId="0" hierarchy="14" level="1">
      <sharedItems containsSemiMixedTypes="0" containsNonDate="0" containsString="0"/>
    </cacheField>
    <cacheField name="[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0 vs 2021]" caption="2020 vs 2021" numFmtId="0" hierarchy="32" level="32767"/>
  </cacheFields>
  <cacheHierarchies count="44"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3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0" unbalanced="0"/>
    <cacheHierarchy uniqueName="[Date].[Year]" caption="Year" attribute="1" time="1" defaultMemberUniqueName="[Date].[Year].[All]" allUniqueName="[Date].[Year].[All]" dimensionUniqueName="[Date]" displayFolder="" count="0" memberValueDatatype="130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Market].[Market]" caption="Market" attribute="1" defaultMemberUniqueName="[Market].[Market].[All]" allUniqueName="[Market].[Market].[All]" dimensionUniqueName="[Market]" displayFolder="" count="2" memberValueDatatype="130" unbalanced="0">
      <fieldsUsage count="2">
        <fieldUsage x="-1"/>
        <fieldUsage x="1"/>
      </fieldsUsage>
    </cacheHierarchy>
    <cacheHierarchy uniqueName="[Market].[Sub Zone]" caption="Sub Zone" attribute="1" defaultMemberUniqueName="[Market].[Sub Zone].[All]" allUniqueName="[Market].[Sub 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2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Product ID]" caption="Product ID" attribute="1" defaultMemberUniqueName="[Sales].[Product ID].[All]" allUniqueName="[Sales].[Product ID].[All]" dimensionUniqueName="[Sales]" displayFolder="" count="0" memberValueDatatype="130" unbalanced="0"/>
    <cacheHierarchy uniqueName="[Sales].[Customer ID]" caption="Customer ID" attribute="1" defaultMemberUniqueName="[Sales].[Customer ID].[All]" allUniqueName="[Sales].[Customer ID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Target 2021].[Market]" caption="Market" attribute="1" defaultMemberUniqueName="[Target 2021].[Market].[All]" allUniqueName="[Target 2021].[Market].[All]" dimensionUniqueName="[Target 2021]" displayFolder="" count="0" memberValueDatatype="130" unbalanced="0"/>
    <cacheHierarchy uniqueName="[Target 2021].[Date]" caption="Date" attribute="1" time="1" defaultMemberUniqueName="[Target 2021].[Date].[All]" allUniqueName="[Target 2021].[Date].[All]" dimensionUniqueName="[Target 2021]" displayFolder="" count="0" memberValueDatatype="7" unbalanced="0"/>
    <cacheHierarchy uniqueName="[Target 2021].[Target]" caption="Target" attribute="1" defaultMemberUniqueName="[Target 2021].[Target].[All]" allUniqueName="[Target 2021].[Target].[All]" dimensionUniqueName="[Target 2021]" displayFolder="" count="0" memberValueDatatype="5" unbalanced="0"/>
    <cacheHierarchy uniqueName="[Measures].[Net Revenue]" caption="Net Revenue" measure="1" displayFolder="" measureGroup="Sales" count="0"/>
    <cacheHierarchy uniqueName="[Measures].[Net Sales 2018]" caption="Net Sales 2018" measure="1" displayFolder="" measureGroup="Sales" count="0"/>
    <cacheHierarchy uniqueName="[Measures].[Net Sales 2019]" caption="Net Sales 2019" measure="1" displayFolder="" measureGroup="Sales" count="0" oneField="1">
      <fieldsUsage count="1">
        <fieldUsage x="4"/>
      </fieldsUsage>
    </cacheHierarchy>
    <cacheHierarchy uniqueName="[Measures].[Net Sales 2020]" caption="Net Sales 2020" measure="1" displayFolder="" measureGroup="Sales" count="0" oneField="1">
      <fieldsUsage count="1">
        <fieldUsage x="5"/>
      </fieldsUsage>
    </cacheHierarchy>
    <cacheHierarchy uniqueName="[Measures].[Net Sales 2021]" caption="Net Sales 2021" measure="1" displayFolder="" measureGroup="Sales" count="0" oneField="1">
      <fieldsUsage count="1">
        <fieldUsage x="6"/>
      </fieldsUsage>
    </cacheHierarchy>
    <cacheHierarchy uniqueName="[Measures].[2020 vs 2021]" caption="2020 vs 2021" measure="1" displayFolder="" measureGroup="Sales" count="0" oneField="1">
      <fieldsUsage count="1">
        <fieldUsage x="7"/>
      </fieldsUsage>
    </cacheHierarchy>
    <cacheHierarchy uniqueName="[Measures].[Net Target]" caption="Net Target" measure="1" displayFolder="" measureGroup="Sales" count="0"/>
    <cacheHierarchy uniqueName="[Measures].[2021-Target]" caption="2021-Target" measure="1" displayFolder="" measureGroup="Sales" count="0"/>
    <cacheHierarchy uniqueName="[Measures].[Target %]" caption="Target %" measure="1" displayFolder="" measureGroup="Sales" count="0"/>
    <cacheHierarchy uniqueName="[Measures].[Total Quantity]" caption="Total Quantity" measure="1" displayFolder="" measureGroup="Sales" count="0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Date" count="0" hidden="1"/>
    <cacheHierarchy uniqueName="[Measures].[__XL_Count Target 2021]" caption="__XL_Count Target 2021" measure="1" displayFolder="" measureGroup="Target 2021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name="Market" uniqueName="[Market]" caption="Market"/>
    <dimension measure="1" name="Measures" uniqueName="[Measures]" caption="Measures"/>
    <dimension name="Product" uniqueName="[Product]" caption="Product"/>
    <dimension name="Sales" uniqueName="[Sales]" caption="Sales"/>
    <dimension name="Target 2021" uniqueName="[Target 2021]" caption="Target 2021"/>
  </dimensions>
  <measureGroups count="6">
    <measureGroup name="Customer" caption="Customer"/>
    <measureGroup name="Date" caption="Date"/>
    <measureGroup name="Market" caption="Market"/>
    <measureGroup name="Product" caption="Product"/>
    <measureGroup name="Sales" caption="Sales"/>
    <measureGroup name="Target 2021" caption="Target 2021"/>
  </measureGroups>
  <maps count="13">
    <map measureGroup="0" dimension="0"/>
    <map measureGroup="0" dimension="2"/>
    <map measureGroup="1" dimension="1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i" refreshedDate="45580.381773958332" backgroundQuery="1" createdVersion="7" refreshedVersion="7" minRefreshableVersion="3" recordCount="0" supportSubquery="1" supportAdvancedDrill="1" xr:uid="{2470396F-2530-4AAC-909C-E7338889FFB2}">
  <cacheSource type="external" connectionId="8"/>
  <cacheFields count="8">
    <cacheField name="[Market].[Region].[Region]" caption="Region" numFmtId="0" hierarchy="12" level="1">
      <sharedItems containsSemiMixedTypes="0" containsNonDate="0" containsString="0"/>
    </cacheField>
    <cacheField name="[Product].[Division].[Division]" caption="Division" numFmtId="0" hierarchy="14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4" level="32767"/>
    <cacheField name="[Measures].[Target %]" caption="Target %" numFmtId="0" hierarchy="35" level="32767"/>
  </cacheFields>
  <cacheHierarchies count="44"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0" memberValueDatatype="130" unbalanced="0"/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0" unbalanced="0"/>
    <cacheHierarchy uniqueName="[Date].[Year]" caption="Year" attribute="1" time="1" defaultMemberUniqueName="[Date].[Year].[All]" allUniqueName="[Date].[Year].[All]" dimensionUniqueName="[Date]" displayFolder="" count="0" memberValueDatatype="130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Market].[Market]" caption="Market" attribute="1" defaultMemberUniqueName="[Market].[Market].[All]" allUniqueName="[Market].[Market].[All]" dimensionUniqueName="[Market]" displayFolder="" count="2" memberValueDatatype="130" unbalanced="0">
      <fieldsUsage count="2">
        <fieldUsage x="-1"/>
        <fieldUsage x="5"/>
      </fieldsUsage>
    </cacheHierarchy>
    <cacheHierarchy uniqueName="[Market].[Sub Zone]" caption="Sub Zone" attribute="1" defaultMemberUniqueName="[Market].[Sub Zone].[All]" allUniqueName="[Market].[Sub 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Product ID]" caption="Product ID" attribute="1" defaultMemberUniqueName="[Sales].[Product ID].[All]" allUniqueName="[Sales].[Product ID].[All]" dimensionUniqueName="[Sales]" displayFolder="" count="0" memberValueDatatype="130" unbalanced="0"/>
    <cacheHierarchy uniqueName="[Sales].[Customer ID]" caption="Customer ID" attribute="1" defaultMemberUniqueName="[Sales].[Customer ID].[All]" allUniqueName="[Sales].[Customer ID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Target 2021].[Market]" caption="Market" attribute="1" defaultMemberUniqueName="[Target 2021].[Market].[All]" allUniqueName="[Target 2021].[Market].[All]" dimensionUniqueName="[Target 2021]" displayFolder="" count="0" memberValueDatatype="130" unbalanced="0"/>
    <cacheHierarchy uniqueName="[Target 2021].[Date]" caption="Date" attribute="1" time="1" defaultMemberUniqueName="[Target 2021].[Date].[All]" allUniqueName="[Target 2021].[Date].[All]" dimensionUniqueName="[Target 2021]" displayFolder="" count="0" memberValueDatatype="7" unbalanced="0"/>
    <cacheHierarchy uniqueName="[Target 2021].[Target]" caption="Target" attribute="1" defaultMemberUniqueName="[Target 2021].[Target].[All]" allUniqueName="[Target 2021].[Target].[All]" dimensionUniqueName="[Target 2021]" displayFolder="" count="0" memberValueDatatype="5" unbalanced="0"/>
    <cacheHierarchy uniqueName="[Measures].[Net Revenue]" caption="Net Revenue" measure="1" displayFolder="" measureGroup="Sales" count="0"/>
    <cacheHierarchy uniqueName="[Measures].[Net Sales 2018]" caption="Net Sales 2018" measure="1" displayFolder="" measureGroup="Sales" count="0"/>
    <cacheHierarchy uniqueName="[Measures].[Net Sales 2019]" caption="Net Sales 2019" measure="1" displayFolder="" measureGroup="Sales" count="0" oneField="1">
      <fieldsUsage count="1">
        <fieldUsage x="2"/>
      </fieldsUsage>
    </cacheHierarchy>
    <cacheHierarchy uniqueName="[Measures].[Net Sales 2020]" caption="Net Sales 2020" measure="1" displayFolder="" measureGroup="Sales" count="0" oneField="1">
      <fieldsUsage count="1">
        <fieldUsage x="3"/>
      </fieldsUsage>
    </cacheHierarchy>
    <cacheHierarchy uniqueName="[Measures].[Net Sales 2021]" caption="Net Sales 2021" measure="1" displayFolder="" measureGroup="Sales" count="0" oneField="1">
      <fieldsUsage count="1">
        <fieldUsage x="4"/>
      </fieldsUsage>
    </cacheHierarchy>
    <cacheHierarchy uniqueName="[Measures].[2020 vs 2021]" caption="2020 vs 2021" measure="1" displayFolder="" measureGroup="Sales" count="0"/>
    <cacheHierarchy uniqueName="[Measures].[Net Target]" caption="Net Target" measure="1" displayFolder="" measureGroup="Sales" count="0"/>
    <cacheHierarchy uniqueName="[Measures].[2021-Target]" caption="2021-Target" measure="1" displayFolder="" measureGroup="Sales" count="0" oneField="1">
      <fieldsUsage count="1">
        <fieldUsage x="6"/>
      </fieldsUsage>
    </cacheHierarchy>
    <cacheHierarchy uniqueName="[Measures].[Target %]" caption="Target %" measure="1" displayFolder="" measureGroup="Sales" count="0" oneField="1">
      <fieldsUsage count="1">
        <fieldUsage x="7"/>
      </fieldsUsage>
    </cacheHierarchy>
    <cacheHierarchy uniqueName="[Measures].[Total Quantity]" caption="Total Quantity" measure="1" displayFolder="" measureGroup="Sales" count="0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Date" count="0" hidden="1"/>
    <cacheHierarchy uniqueName="[Measures].[__XL_Count Target 2021]" caption="__XL_Count Target 2021" measure="1" displayFolder="" measureGroup="Target 2021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name="Market" uniqueName="[Market]" caption="Market"/>
    <dimension measure="1" name="Measures" uniqueName="[Measures]" caption="Measures"/>
    <dimension name="Product" uniqueName="[Product]" caption="Product"/>
    <dimension name="Sales" uniqueName="[Sales]" caption="Sales"/>
    <dimension name="Target 2021" uniqueName="[Target 2021]" caption="Target 2021"/>
  </dimensions>
  <measureGroups count="6">
    <measureGroup name="Customer" caption="Customer"/>
    <measureGroup name="Date" caption="Date"/>
    <measureGroup name="Market" caption="Market"/>
    <measureGroup name="Product" caption="Product"/>
    <measureGroup name="Sales" caption="Sales"/>
    <measureGroup name="Target 2021" caption="Target 2021"/>
  </measureGroups>
  <maps count="13">
    <map measureGroup="0" dimension="0"/>
    <map measureGroup="0" dimension="2"/>
    <map measureGroup="1" dimension="1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i" refreshedDate="45580.382025231484" backgroundQuery="1" createdVersion="7" refreshedVersion="7" minRefreshableVersion="3" recordCount="0" supportSubquery="1" supportAdvancedDrill="1" xr:uid="{1D8F08AD-7FCC-4863-A8C1-124D088032B4}">
  <cacheSource type="external" connectionId="8"/>
  <cacheFields count="7">
    <cacheField name="[Market].[Region].[Region]" caption="Region" numFmtId="0" hierarchy="12" level="1">
      <sharedItems containsSemiMixedTypes="0" containsNonDate="0" containsString="0"/>
    </cacheField>
    <cacheField name="[Product].[Division].[Division]" caption="Division" numFmtId="0" hierarchy="14" level="1">
      <sharedItems containsSemiMixedTypes="0" containsNonDate="0" containsString="0"/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0 vs 2021]" caption="2020 vs 2021" numFmtId="0" hierarchy="32" level="32767"/>
    <cacheField name="[Customer].[Customer].[Customer]" caption="Customer" numFmtId="0" hierarchy="1" level="1">
      <sharedItems containsSemiMixedTypes="0" containsNonDate="0" containsString="0"/>
    </cacheField>
    <cacheField name="[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5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0" unbalanced="0"/>
    <cacheHierarchy uniqueName="[Date].[Year]" caption="Year" attribute="1" time="1" defaultMemberUniqueName="[Date].[Year].[All]" allUniqueName="[Date].[Year].[All]" dimensionUniqueName="[Date]" displayFolder="" count="0" memberValueDatatype="130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Market].[Market]" caption="Market" attribute="1" defaultMemberUniqueName="[Market].[Market].[All]" allUniqueName="[Market].[Market].[All]" dimensionUniqueName="[Market]" displayFolder="" count="0" memberValueDatatype="130" unbalanced="0"/>
    <cacheHierarchy uniqueName="[Market].[Sub Zone]" caption="Sub Zone" attribute="1" defaultMemberUniqueName="[Market].[Sub Zone].[All]" allUniqueName="[Market].[Sub 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6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Product ID]" caption="Product ID" attribute="1" defaultMemberUniqueName="[Sales].[Product ID].[All]" allUniqueName="[Sales].[Product ID].[All]" dimensionUniqueName="[Sales]" displayFolder="" count="0" memberValueDatatype="130" unbalanced="0"/>
    <cacheHierarchy uniqueName="[Sales].[Customer ID]" caption="Customer ID" attribute="1" defaultMemberUniqueName="[Sales].[Customer ID].[All]" allUniqueName="[Sales].[Customer ID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Target 2021].[Market]" caption="Market" attribute="1" defaultMemberUniqueName="[Target 2021].[Market].[All]" allUniqueName="[Target 2021].[Market].[All]" dimensionUniqueName="[Target 2021]" displayFolder="" count="0" memberValueDatatype="130" unbalanced="0"/>
    <cacheHierarchy uniqueName="[Target 2021].[Date]" caption="Date" attribute="1" time="1" defaultMemberUniqueName="[Target 2021].[Date].[All]" allUniqueName="[Target 2021].[Date].[All]" dimensionUniqueName="[Target 2021]" displayFolder="" count="0" memberValueDatatype="7" unbalanced="0"/>
    <cacheHierarchy uniqueName="[Target 2021].[Target]" caption="Target" attribute="1" defaultMemberUniqueName="[Target 2021].[Target].[All]" allUniqueName="[Target 2021].[Target].[All]" dimensionUniqueName="[Target 2021]" displayFolder="" count="0" memberValueDatatype="5" unbalanced="0"/>
    <cacheHierarchy uniqueName="[Measures].[Net Revenue]" caption="Net Revenue" measure="1" displayFolder="" measureGroup="Sales" count="0"/>
    <cacheHierarchy uniqueName="[Measures].[Net Sales 2018]" caption="Net Sales 2018" measure="1" displayFolder="" measureGroup="Sales" count="0"/>
    <cacheHierarchy uniqueName="[Measures].[Net Sales 2019]" caption="Net Sales 2019" measure="1" displayFolder="" measureGroup="Sales" count="0"/>
    <cacheHierarchy uniqueName="[Measures].[Net Sales 2020]" caption="Net Sales 2020" measure="1" displayFolder="" measureGroup="Sales" count="0" oneField="1">
      <fieldsUsage count="1">
        <fieldUsage x="2"/>
      </fieldsUsage>
    </cacheHierarchy>
    <cacheHierarchy uniqueName="[Measures].[Net Sales 2021]" caption="Net Sales 2021" measure="1" displayFolder="" measureGroup="Sales" count="0" oneField="1">
      <fieldsUsage count="1">
        <fieldUsage x="3"/>
      </fieldsUsage>
    </cacheHierarchy>
    <cacheHierarchy uniqueName="[Measures].[2020 vs 2021]" caption="2020 vs 2021" measure="1" displayFolder="" measureGroup="Sales" count="0" oneField="1">
      <fieldsUsage count="1">
        <fieldUsage x="4"/>
      </fieldsUsage>
    </cacheHierarchy>
    <cacheHierarchy uniqueName="[Measures].[Net Target]" caption="Net Target" measure="1" displayFolder="" measureGroup="Sales" count="0"/>
    <cacheHierarchy uniqueName="[Measures].[2021-Target]" caption="2021-Target" measure="1" displayFolder="" measureGroup="Sales" count="0"/>
    <cacheHierarchy uniqueName="[Measures].[Target %]" caption="Target %" measure="1" displayFolder="" measureGroup="Sales" count="0"/>
    <cacheHierarchy uniqueName="[Measures].[Total Quantity]" caption="Total Quantity" measure="1" displayFolder="" measureGroup="Sales" count="0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Date" count="0" hidden="1"/>
    <cacheHierarchy uniqueName="[Measures].[__XL_Count Target 2021]" caption="__XL_Count Target 2021" measure="1" displayFolder="" measureGroup="Target 2021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name="Market" uniqueName="[Market]" caption="Market"/>
    <dimension measure="1" name="Measures" uniqueName="[Measures]" caption="Measures"/>
    <dimension name="Product" uniqueName="[Product]" caption="Product"/>
    <dimension name="Sales" uniqueName="[Sales]" caption="Sales"/>
    <dimension name="Target 2021" uniqueName="[Target 2021]" caption="Target 2021"/>
  </dimensions>
  <measureGroups count="6">
    <measureGroup name="Customer" caption="Customer"/>
    <measureGroup name="Date" caption="Date"/>
    <measureGroup name="Market" caption="Market"/>
    <measureGroup name="Product" caption="Product"/>
    <measureGroup name="Sales" caption="Sales"/>
    <measureGroup name="Target 2021" caption="Target 2021"/>
  </measureGroups>
  <maps count="13">
    <map measureGroup="0" dimension="0"/>
    <map measureGroup="0" dimension="2"/>
    <map measureGroup="1" dimension="1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i" refreshedDate="45580.387384490743" backgroundQuery="1" createdVersion="7" refreshedVersion="7" minRefreshableVersion="3" recordCount="0" supportSubquery="1" supportAdvancedDrill="1" xr:uid="{C90E926C-DBB9-4119-A442-385732A074A4}">
  <cacheSource type="external" connectionId="8"/>
  <cacheFields count="7">
    <cacheField name="[Market].[Region].[Region]" caption="Region" numFmtId="0" hierarchy="12" level="1">
      <sharedItems containsSemiMixedTypes="0" containsNonDate="0" containsString="0"/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0 vs 2021]" caption="2020 vs 2021" numFmtId="0" hierarchy="32" level="32767"/>
    <cacheField name="[Customer].[Customer].[Customer]" caption="Customer" numFmtId="0" hierarchy="1" level="1">
      <sharedItems containsSemiMixedTypes="0" containsNonDate="0" containsString="0"/>
    </cacheField>
    <cacheField name="[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Product].[Division].[Division]" caption="Division" numFmtId="0" hierarchy="14" level="1">
      <sharedItems count="3">
        <s v="N &amp; S"/>
        <s v="P &amp; A"/>
        <s v="PC"/>
      </sharedItems>
    </cacheField>
  </cacheFields>
  <cacheHierarchies count="44"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4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0" unbalanced="0"/>
    <cacheHierarchy uniqueName="[Date].[Year]" caption="Year" attribute="1" time="1" defaultMemberUniqueName="[Date].[Year].[All]" allUniqueName="[Date].[Year].[All]" dimensionUniqueName="[Date]" displayFolder="" count="0" memberValueDatatype="130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Market].[Market]" caption="Market" attribute="1" defaultMemberUniqueName="[Market].[Market].[All]" allUniqueName="[Market].[Market].[All]" dimensionUniqueName="[Market]" displayFolder="" count="0" memberValueDatatype="130" unbalanced="0"/>
    <cacheHierarchy uniqueName="[Market].[Sub Zone]" caption="Sub Zone" attribute="1" defaultMemberUniqueName="[Market].[Sub Zone].[All]" allUniqueName="[Market].[Sub 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6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5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Product ID]" caption="Product ID" attribute="1" defaultMemberUniqueName="[Sales].[Product ID].[All]" allUniqueName="[Sales].[Product ID].[All]" dimensionUniqueName="[Sales]" displayFolder="" count="0" memberValueDatatype="130" unbalanced="0"/>
    <cacheHierarchy uniqueName="[Sales].[Customer ID]" caption="Customer ID" attribute="1" defaultMemberUniqueName="[Sales].[Customer ID].[All]" allUniqueName="[Sales].[Customer ID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Target 2021].[Market]" caption="Market" attribute="1" defaultMemberUniqueName="[Target 2021].[Market].[All]" allUniqueName="[Target 2021].[Market].[All]" dimensionUniqueName="[Target 2021]" displayFolder="" count="0" memberValueDatatype="130" unbalanced="0"/>
    <cacheHierarchy uniqueName="[Target 2021].[Date]" caption="Date" attribute="1" time="1" defaultMemberUniqueName="[Target 2021].[Date].[All]" allUniqueName="[Target 2021].[Date].[All]" dimensionUniqueName="[Target 2021]" displayFolder="" count="0" memberValueDatatype="7" unbalanced="0"/>
    <cacheHierarchy uniqueName="[Target 2021].[Target]" caption="Target" attribute="1" defaultMemberUniqueName="[Target 2021].[Target].[All]" allUniqueName="[Target 2021].[Target].[All]" dimensionUniqueName="[Target 2021]" displayFolder="" count="0" memberValueDatatype="5" unbalanced="0"/>
    <cacheHierarchy uniqueName="[Measures].[Net Revenue]" caption="Net Revenue" measure="1" displayFolder="" measureGroup="Sales" count="0"/>
    <cacheHierarchy uniqueName="[Measures].[Net Sales 2018]" caption="Net Sales 2018" measure="1" displayFolder="" measureGroup="Sales" count="0"/>
    <cacheHierarchy uniqueName="[Measures].[Net Sales 2019]" caption="Net Sales 2019" measure="1" displayFolder="" measureGroup="Sales" count="0"/>
    <cacheHierarchy uniqueName="[Measures].[Net Sales 2020]" caption="Net Sales 2020" measure="1" displayFolder="" measureGroup="Sales" count="0" oneField="1">
      <fieldsUsage count="1">
        <fieldUsage x="1"/>
      </fieldsUsage>
    </cacheHierarchy>
    <cacheHierarchy uniqueName="[Measures].[Net Sales 2021]" caption="Net Sales 2021" measure="1" displayFolder="" measureGroup="Sales" count="0" oneField="1">
      <fieldsUsage count="1">
        <fieldUsage x="2"/>
      </fieldsUsage>
    </cacheHierarchy>
    <cacheHierarchy uniqueName="[Measures].[2020 vs 2021]" caption="2020 vs 2021" measure="1" displayFolder="" measureGroup="Sales" count="0" oneField="1">
      <fieldsUsage count="1">
        <fieldUsage x="3"/>
      </fieldsUsage>
    </cacheHierarchy>
    <cacheHierarchy uniqueName="[Measures].[Net Target]" caption="Net Target" measure="1" displayFolder="" measureGroup="Sales" count="0"/>
    <cacheHierarchy uniqueName="[Measures].[2021-Target]" caption="2021-Target" measure="1" displayFolder="" measureGroup="Sales" count="0"/>
    <cacheHierarchy uniqueName="[Measures].[Target %]" caption="Target %" measure="1" displayFolder="" measureGroup="Sales" count="0"/>
    <cacheHierarchy uniqueName="[Measures].[Total Quantity]" caption="Total Quantity" measure="1" displayFolder="" measureGroup="Sales" count="0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Date" count="0" hidden="1"/>
    <cacheHierarchy uniqueName="[Measures].[__XL_Count Target 2021]" caption="__XL_Count Target 2021" measure="1" displayFolder="" measureGroup="Target 2021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name="Market" uniqueName="[Market]" caption="Market"/>
    <dimension measure="1" name="Measures" uniqueName="[Measures]" caption="Measures"/>
    <dimension name="Product" uniqueName="[Product]" caption="Product"/>
    <dimension name="Sales" uniqueName="[Sales]" caption="Sales"/>
    <dimension name="Target 2021" uniqueName="[Target 2021]" caption="Target 2021"/>
  </dimensions>
  <measureGroups count="6">
    <measureGroup name="Customer" caption="Customer"/>
    <measureGroup name="Date" caption="Date"/>
    <measureGroup name="Market" caption="Market"/>
    <measureGroup name="Product" caption="Product"/>
    <measureGroup name="Sales" caption="Sales"/>
    <measureGroup name="Target 2021" caption="Target 2021"/>
  </measureGroups>
  <maps count="13">
    <map measureGroup="0" dimension="0"/>
    <map measureGroup="0" dimension="2"/>
    <map measureGroup="1" dimension="1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i" refreshedDate="45580.400328240743" backgroundQuery="1" createdVersion="7" refreshedVersion="7" minRefreshableVersion="3" recordCount="0" supportSubquery="1" supportAdvancedDrill="1" xr:uid="{03B25CBC-C6A7-4F86-8FBB-7063229991F2}">
  <cacheSource type="external" connectionId="8"/>
  <cacheFields count="5">
    <cacheField name="[Market].[Region].[Region]" caption="Region" numFmtId="0" hierarchy="12" level="1">
      <sharedItems containsSemiMixedTypes="0" containsNonDate="0" containsString="0"/>
    </cacheField>
    <cacheField name="[Product].[Division].[Division]" caption="Division" numFmtId="0" hierarchy="14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Product].[Product].[Product]" caption="Product" numFmtId="0" hierarchy="17" level="1">
      <sharedItems count="6">
        <s v="AQ Gamers"/>
        <s v="AQ Gamers Ms"/>
        <s v="AQ Master wired x1 Ms"/>
        <s v="AQ Master wireless x1"/>
        <s v="AQ Master wireless x1 Ms"/>
        <s v="AQ Zion Saga" u="1"/>
      </sharedItems>
    </cacheField>
    <cacheField name="[Measures].[Total Quantity]" caption="Total Quantity" numFmtId="0" hierarchy="36" level="32767"/>
  </cacheFields>
  <cacheHierarchies count="44"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2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4" unbalanced="0"/>
    <cacheHierarchy uniqueName="[Date].[Year]" caption="Year" attribute="1" time="1" defaultMemberUniqueName="[Date].[Year].[All]" allUniqueName="[Date].[Year].[All]" dimensionUniqueName="[Date]" displayFolder="" count="0" memberValueDatatype="130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Market].[Market]" caption="Market" attribute="1" defaultMemberUniqueName="[Market].[Market].[All]" allUniqueName="[Market].[Market].[All]" dimensionUniqueName="[Market]" displayFolder="" count="0" memberValueDatatype="130" unbalanced="0"/>
    <cacheHierarchy uniqueName="[Market].[Sub Zone]" caption="Sub Zone" attribute="1" defaultMemberUniqueName="[Market].[Sub Zone].[All]" allUniqueName="[Market].[Sub 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3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Product ID]" caption="Product ID" attribute="1" defaultMemberUniqueName="[Sales].[Product ID].[All]" allUniqueName="[Sales].[Product ID].[All]" dimensionUniqueName="[Sales]" displayFolder="" count="0" memberValueDatatype="130" unbalanced="0"/>
    <cacheHierarchy uniqueName="[Sales].[Customer ID]" caption="Customer ID" attribute="1" defaultMemberUniqueName="[Sales].[Customer ID].[All]" allUniqueName="[Sales].[Customer ID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Target 2021].[Market]" caption="Market" attribute="1" defaultMemberUniqueName="[Target 2021].[Market].[All]" allUniqueName="[Target 2021].[Market].[All]" dimensionUniqueName="[Target 2021]" displayFolder="" count="0" memberValueDatatype="130" unbalanced="0"/>
    <cacheHierarchy uniqueName="[Target 2021].[Date]" caption="Date" attribute="1" time="1" defaultMemberUniqueName="[Target 2021].[Date].[All]" allUniqueName="[Target 2021].[Date].[All]" dimensionUniqueName="[Target 2021]" displayFolder="" count="0" memberValueDatatype="7" unbalanced="0"/>
    <cacheHierarchy uniqueName="[Target 2021].[Target]" caption="Target" attribute="1" defaultMemberUniqueName="[Target 2021].[Target].[All]" allUniqueName="[Target 2021].[Target].[All]" dimensionUniqueName="[Target 2021]" displayFolder="" count="0" memberValueDatatype="5" unbalanced="0"/>
    <cacheHierarchy uniqueName="[Measures].[Net Revenue]" caption="Net Revenue" measure="1" displayFolder="" measureGroup="Sales" count="0"/>
    <cacheHierarchy uniqueName="[Measures].[Net Sales 2018]" caption="Net Sales 2018" measure="1" displayFolder="" measureGroup="Sales" count="0"/>
    <cacheHierarchy uniqueName="[Measures].[Net Sales 2019]" caption="Net Sales 2019" measure="1" displayFolder="" measureGroup="Sales" count="0"/>
    <cacheHierarchy uniqueName="[Measures].[Net Sales 2020]" caption="Net Sales 2020" measure="1" displayFolder="" measureGroup="Sales" count="0"/>
    <cacheHierarchy uniqueName="[Measures].[Net Sales 2021]" caption="Net Sales 2021" measure="1" displayFolder="" measureGroup="Sales" count="0"/>
    <cacheHierarchy uniqueName="[Measures].[2020 vs 2021]" caption="2020 vs 2021" measure="1" displayFolder="" measureGroup="Sales" count="0"/>
    <cacheHierarchy uniqueName="[Measures].[Net Target]" caption="Net Target" measure="1" displayFolder="" measureGroup="Sales" count="0"/>
    <cacheHierarchy uniqueName="[Measures].[2021-Target]" caption="2021-Target" measure="1" displayFolder="" measureGroup="Sales" count="0"/>
    <cacheHierarchy uniqueName="[Measures].[Target %]" caption="Target %" measure="1" displayFolder="" measureGroup="Sales" count="0"/>
    <cacheHierarchy uniqueName="[Measures].[Total Quantity]" caption="Total Quantity" measure="1" displayFolder="" measureGroup="Sales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Date" count="0" hidden="1"/>
    <cacheHierarchy uniqueName="[Measures].[__XL_Count Target 2021]" caption="__XL_Count Target 2021" measure="1" displayFolder="" measureGroup="Target 2021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name="Market" uniqueName="[Market]" caption="Market"/>
    <dimension measure="1" name="Measures" uniqueName="[Measures]" caption="Measures"/>
    <dimension name="Product" uniqueName="[Product]" caption="Product"/>
    <dimension name="Sales" uniqueName="[Sales]" caption="Sales"/>
    <dimension name="Target 2021" uniqueName="[Target 2021]" caption="Target 2021"/>
  </dimensions>
  <measureGroups count="6">
    <measureGroup name="Customer" caption="Customer"/>
    <measureGroup name="Date" caption="Date"/>
    <measureGroup name="Market" caption="Market"/>
    <measureGroup name="Product" caption="Product"/>
    <measureGroup name="Sales" caption="Sales"/>
    <measureGroup name="Target 2021" caption="Target 2021"/>
  </measureGroups>
  <maps count="13">
    <map measureGroup="0" dimension="0"/>
    <map measureGroup="0" dimension="2"/>
    <map measureGroup="1" dimension="1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i" refreshedDate="45580.400406018518" backgroundQuery="1" createdVersion="7" refreshedVersion="7" minRefreshableVersion="3" recordCount="0" supportSubquery="1" supportAdvancedDrill="1" xr:uid="{D7D15C67-5D82-4920-8631-7C95F00F4EFA}">
  <cacheSource type="external" connectionId="8"/>
  <cacheFields count="5">
    <cacheField name="[Market].[Region].[Region]" caption="Region" numFmtId="0" hierarchy="12" level="1">
      <sharedItems containsSemiMixedTypes="0" containsNonDate="0" containsString="0"/>
    </cacheField>
    <cacheField name="[Product].[Division].[Division]" caption="Division" numFmtId="0" hierarchy="14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Product].[Product].[Product]" caption="Product" numFmtId="0" hierarchy="17" level="1">
      <sharedItems count="11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Zion Saga" u="1"/>
      </sharedItems>
    </cacheField>
    <cacheField name="[Measures].[Total Quantity]" caption="Total Quantity" numFmtId="0" hierarchy="36" level="32767"/>
  </cacheFields>
  <cacheHierarchies count="44"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2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4" unbalanced="0"/>
    <cacheHierarchy uniqueName="[Date].[Year]" caption="Year" attribute="1" time="1" defaultMemberUniqueName="[Date].[Year].[All]" allUniqueName="[Date].[Year].[All]" dimensionUniqueName="[Date]" displayFolder="" count="0" memberValueDatatype="130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Market].[Market]" caption="Market" attribute="1" defaultMemberUniqueName="[Market].[Market].[All]" allUniqueName="[Market].[Market].[All]" dimensionUniqueName="[Market]" displayFolder="" count="0" memberValueDatatype="130" unbalanced="0"/>
    <cacheHierarchy uniqueName="[Market].[Sub Zone]" caption="Sub Zone" attribute="1" defaultMemberUniqueName="[Market].[Sub Zone].[All]" allUniqueName="[Market].[Sub 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3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Product ID]" caption="Product ID" attribute="1" defaultMemberUniqueName="[Sales].[Product ID].[All]" allUniqueName="[Sales].[Product ID].[All]" dimensionUniqueName="[Sales]" displayFolder="" count="0" memberValueDatatype="130" unbalanced="0"/>
    <cacheHierarchy uniqueName="[Sales].[Customer ID]" caption="Customer ID" attribute="1" defaultMemberUniqueName="[Sales].[Customer ID].[All]" allUniqueName="[Sales].[Customer ID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Target 2021].[Market]" caption="Market" attribute="1" defaultMemberUniqueName="[Target 2021].[Market].[All]" allUniqueName="[Target 2021].[Market].[All]" dimensionUniqueName="[Target 2021]" displayFolder="" count="0" memberValueDatatype="130" unbalanced="0"/>
    <cacheHierarchy uniqueName="[Target 2021].[Date]" caption="Date" attribute="1" time="1" defaultMemberUniqueName="[Target 2021].[Date].[All]" allUniqueName="[Target 2021].[Date].[All]" dimensionUniqueName="[Target 2021]" displayFolder="" count="0" memberValueDatatype="7" unbalanced="0"/>
    <cacheHierarchy uniqueName="[Target 2021].[Target]" caption="Target" attribute="1" defaultMemberUniqueName="[Target 2021].[Target].[All]" allUniqueName="[Target 2021].[Target].[All]" dimensionUniqueName="[Target 2021]" displayFolder="" count="0" memberValueDatatype="5" unbalanced="0"/>
    <cacheHierarchy uniqueName="[Measures].[Net Revenue]" caption="Net Revenue" measure="1" displayFolder="" measureGroup="Sales" count="0"/>
    <cacheHierarchy uniqueName="[Measures].[Net Sales 2018]" caption="Net Sales 2018" measure="1" displayFolder="" measureGroup="Sales" count="0"/>
    <cacheHierarchy uniqueName="[Measures].[Net Sales 2019]" caption="Net Sales 2019" measure="1" displayFolder="" measureGroup="Sales" count="0"/>
    <cacheHierarchy uniqueName="[Measures].[Net Sales 2020]" caption="Net Sales 2020" measure="1" displayFolder="" measureGroup="Sales" count="0"/>
    <cacheHierarchy uniqueName="[Measures].[Net Sales 2021]" caption="Net Sales 2021" measure="1" displayFolder="" measureGroup="Sales" count="0"/>
    <cacheHierarchy uniqueName="[Measures].[2020 vs 2021]" caption="2020 vs 2021" measure="1" displayFolder="" measureGroup="Sales" count="0"/>
    <cacheHierarchy uniqueName="[Measures].[Net Target]" caption="Net Target" measure="1" displayFolder="" measureGroup="Sales" count="0"/>
    <cacheHierarchy uniqueName="[Measures].[2021-Target]" caption="2021-Target" measure="1" displayFolder="" measureGroup="Sales" count="0"/>
    <cacheHierarchy uniqueName="[Measures].[Target %]" caption="Target %" measure="1" displayFolder="" measureGroup="Sales" count="0"/>
    <cacheHierarchy uniqueName="[Measures].[Total Quantity]" caption="Total Quantity" measure="1" displayFolder="" measureGroup="Sales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Date" count="0" hidden="1"/>
    <cacheHierarchy uniqueName="[Measures].[__XL_Count Target 2021]" caption="__XL_Count Target 2021" measure="1" displayFolder="" measureGroup="Target 2021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name="Market" uniqueName="[Market]" caption="Market"/>
    <dimension measure="1" name="Measures" uniqueName="[Measures]" caption="Measures"/>
    <dimension name="Product" uniqueName="[Product]" caption="Product"/>
    <dimension name="Sales" uniqueName="[Sales]" caption="Sales"/>
    <dimension name="Target 2021" uniqueName="[Target 2021]" caption="Target 2021"/>
  </dimensions>
  <measureGroups count="6">
    <measureGroup name="Customer" caption="Customer"/>
    <measureGroup name="Date" caption="Date"/>
    <measureGroup name="Market" caption="Market"/>
    <measureGroup name="Product" caption="Product"/>
    <measureGroup name="Sales" caption="Sales"/>
    <measureGroup name="Target 2021" caption="Target 2021"/>
  </measureGroups>
  <maps count="13">
    <map measureGroup="0" dimension="0"/>
    <map measureGroup="0" dimension="2"/>
    <map measureGroup="1" dimension="1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i" refreshedDate="45580.40290173611" backgroundQuery="1" createdVersion="7" refreshedVersion="7" minRefreshableVersion="3" recordCount="0" supportSubquery="1" supportAdvancedDrill="1" xr:uid="{E992428B-D84E-46F4-9E78-996A3E0E7FF8}">
  <cacheSource type="external" connectionId="8"/>
  <cacheFields count="5">
    <cacheField name="[Market].[Region].[Region]" caption="Region" numFmtId="0" hierarchy="12" level="1">
      <sharedItems containsSemiMixedTypes="0" containsNonDate="0" containsString="0"/>
    </cacheField>
    <cacheField name="[Measures].[Net Sales 2021]" caption="Net Sales 2021" numFmtId="0" hierarchy="31" level="32767"/>
    <cacheField name="[Customer].[Customer].[Customer]" caption="Customer" numFmtId="0" hierarchy="1" level="1">
      <sharedItems containsSemiMixedTypes="0" containsNonDate="0" containsString="0"/>
    </cacheField>
    <cacheField name="[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arket].[Market].[Market]" caption="Market" numFmtId="0" hierarchy="10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2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4" unbalanced="0"/>
    <cacheHierarchy uniqueName="[Date].[Year]" caption="Year" attribute="1" time="1" defaultMemberUniqueName="[Date].[Year].[All]" allUniqueName="[Date].[Year].[All]" dimensionUniqueName="[Date]" displayFolder="" count="0" memberValueDatatype="130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Market].[Market]" caption="Market" attribute="1" defaultMemberUniqueName="[Market].[Market].[All]" allUniqueName="[Market].[Market].[All]" dimensionUniqueName="[Market]" displayFolder="" count="2" memberValueDatatype="130" unbalanced="0">
      <fieldsUsage count="2">
        <fieldUsage x="-1"/>
        <fieldUsage x="4"/>
      </fieldsUsage>
    </cacheHierarchy>
    <cacheHierarchy uniqueName="[Market].[Sub Zone]" caption="Sub Zone" attribute="1" defaultMemberUniqueName="[Market].[Sub Zone].[All]" allUniqueName="[Market].[Sub 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3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Product ID]" caption="Product ID" attribute="1" defaultMemberUniqueName="[Sales].[Product ID].[All]" allUniqueName="[Sales].[Product ID].[All]" dimensionUniqueName="[Sales]" displayFolder="" count="0" memberValueDatatype="130" unbalanced="0"/>
    <cacheHierarchy uniqueName="[Sales].[Customer ID]" caption="Customer ID" attribute="1" defaultMemberUniqueName="[Sales].[Customer ID].[All]" allUniqueName="[Sales].[Customer ID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Target 2021].[Market]" caption="Market" attribute="1" defaultMemberUniqueName="[Target 2021].[Market].[All]" allUniqueName="[Target 2021].[Market].[All]" dimensionUniqueName="[Target 2021]" displayFolder="" count="0" memberValueDatatype="130" unbalanced="0"/>
    <cacheHierarchy uniqueName="[Target 2021].[Date]" caption="Date" attribute="1" time="1" defaultMemberUniqueName="[Target 2021].[Date].[All]" allUniqueName="[Target 2021].[Date].[All]" dimensionUniqueName="[Target 2021]" displayFolder="" count="0" memberValueDatatype="7" unbalanced="0"/>
    <cacheHierarchy uniqueName="[Target 2021].[Target]" caption="Target" attribute="1" defaultMemberUniqueName="[Target 2021].[Target].[All]" allUniqueName="[Target 2021].[Target].[All]" dimensionUniqueName="[Target 2021]" displayFolder="" count="0" memberValueDatatype="5" unbalanced="0"/>
    <cacheHierarchy uniqueName="[Measures].[Net Revenue]" caption="Net Revenue" measure="1" displayFolder="" measureGroup="Sales" count="0"/>
    <cacheHierarchy uniqueName="[Measures].[Net Sales 2018]" caption="Net Sales 2018" measure="1" displayFolder="" measureGroup="Sales" count="0"/>
    <cacheHierarchy uniqueName="[Measures].[Net Sales 2019]" caption="Net Sales 2019" measure="1" displayFolder="" measureGroup="Sales" count="0"/>
    <cacheHierarchy uniqueName="[Measures].[Net Sales 2020]" caption="Net Sales 2020" measure="1" displayFolder="" measureGroup="Sales" count="0"/>
    <cacheHierarchy uniqueName="[Measures].[Net Sales 2021]" caption="Net Sales 2021" measure="1" displayFolder="" measureGroup="Sales" count="0" oneField="1">
      <fieldsUsage count="1">
        <fieldUsage x="1"/>
      </fieldsUsage>
    </cacheHierarchy>
    <cacheHierarchy uniqueName="[Measures].[2020 vs 2021]" caption="2020 vs 2021" measure="1" displayFolder="" measureGroup="Sales" count="0"/>
    <cacheHierarchy uniqueName="[Measures].[Net Target]" caption="Net Target" measure="1" displayFolder="" measureGroup="Sales" count="0"/>
    <cacheHierarchy uniqueName="[Measures].[2021-Target]" caption="2021-Target" measure="1" displayFolder="" measureGroup="Sales" count="0"/>
    <cacheHierarchy uniqueName="[Measures].[Target %]" caption="Target %" measure="1" displayFolder="" measureGroup="Sales" count="0"/>
    <cacheHierarchy uniqueName="[Measures].[Total Quantity]" caption="Total Quantity" measure="1" displayFolder="" measureGroup="Sales" count="0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Date" count="0" hidden="1"/>
    <cacheHierarchy uniqueName="[Measures].[__XL_Count Target 2021]" caption="__XL_Count Target 2021" measure="1" displayFolder="" measureGroup="Target 2021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name="Market" uniqueName="[Market]" caption="Market"/>
    <dimension measure="1" name="Measures" uniqueName="[Measures]" caption="Measures"/>
    <dimension name="Product" uniqueName="[Product]" caption="Product"/>
    <dimension name="Sales" uniqueName="[Sales]" caption="Sales"/>
    <dimension name="Target 2021" uniqueName="[Target 2021]" caption="Target 2021"/>
  </dimensions>
  <measureGroups count="6">
    <measureGroup name="Customer" caption="Customer"/>
    <measureGroup name="Date" caption="Date"/>
    <measureGroup name="Market" caption="Market"/>
    <measureGroup name="Product" caption="Product"/>
    <measureGroup name="Sales" caption="Sales"/>
    <measureGroup name="Target 2021" caption="Target 2021"/>
  </measureGroups>
  <maps count="13">
    <map measureGroup="0" dimension="0"/>
    <map measureGroup="0" dimension="2"/>
    <map measureGroup="1" dimension="1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ri" refreshedDate="45580.407726620368" backgroundQuery="1" createdVersion="7" refreshedVersion="7" minRefreshableVersion="3" recordCount="0" supportSubquery="1" supportAdvancedDrill="1" xr:uid="{435CB6E6-0D53-4D83-B2A5-D47CF01CF178}">
  <cacheSource type="external" connectionId="8"/>
  <cacheFields count="6">
    <cacheField name="[Market].[Region].[Region]" caption="Region" numFmtId="0" hierarchy="12" level="1">
      <sharedItems containsSemiMixedTypes="0" containsNonDate="0" containsString="0"/>
    </cacheField>
    <cacheField name="[Product].[Division].[Division]" caption="Division" numFmtId="0" hierarchy="14" level="1">
      <sharedItems containsSemiMixedTypes="0" containsNonDate="0" containsString="0"/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Customer].[Customer].[Customer]" caption="Customer" numFmtId="0" hierarchy="1" level="1">
      <sharedItems containsSemiMixedTypes="0" containsNonDate="0" containsString="0"/>
    </cacheField>
    <cacheField name="[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4"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4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0" unbalanced="0"/>
    <cacheHierarchy uniqueName="[Date].[Year]" caption="Year" attribute="1" time="1" defaultMemberUniqueName="[Date].[Year].[All]" allUniqueName="[Date].[Year].[All]" dimensionUniqueName="[Date]" displayFolder="" count="0" memberValueDatatype="130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Market].[Market]" caption="Market" attribute="1" defaultMemberUniqueName="[Market].[Market].[All]" allUniqueName="[Market].[Market].[All]" dimensionUniqueName="[Market]" displayFolder="" count="0" memberValueDatatype="130" unbalanced="0"/>
    <cacheHierarchy uniqueName="[Market].[Sub Zone]" caption="Sub Zone" attribute="1" defaultMemberUniqueName="[Market].[Sub Zone].[All]" allUniqueName="[Market].[Sub 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5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Product ID]" caption="Product ID" attribute="1" defaultMemberUniqueName="[Sales].[Product ID].[All]" allUniqueName="[Sales].[Product ID].[All]" dimensionUniqueName="[Sales]" displayFolder="" count="0" memberValueDatatype="130" unbalanced="0"/>
    <cacheHierarchy uniqueName="[Sales].[Customer ID]" caption="Customer ID" attribute="1" defaultMemberUniqueName="[Sales].[Customer ID].[All]" allUniqueName="[Sales].[Customer ID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Target 2021].[Market]" caption="Market" attribute="1" defaultMemberUniqueName="[Target 2021].[Market].[All]" allUniqueName="[Target 2021].[Market].[All]" dimensionUniqueName="[Target 2021]" displayFolder="" count="0" memberValueDatatype="130" unbalanced="0"/>
    <cacheHierarchy uniqueName="[Target 2021].[Date]" caption="Date" attribute="1" time="1" defaultMemberUniqueName="[Target 2021].[Date].[All]" allUniqueName="[Target 2021].[Date].[All]" dimensionUniqueName="[Target 2021]" displayFolder="" count="0" memberValueDatatype="7" unbalanced="0"/>
    <cacheHierarchy uniqueName="[Target 2021].[Target]" caption="Target" attribute="1" defaultMemberUniqueName="[Target 2021].[Target].[All]" allUniqueName="[Target 2021].[Target].[All]" dimensionUniqueName="[Target 2021]" displayFolder="" count="0" memberValueDatatype="5" unbalanced="0"/>
    <cacheHierarchy uniqueName="[Measures].[Net Revenue]" caption="Net Revenue" measure="1" displayFolder="" measureGroup="Sales" count="0"/>
    <cacheHierarchy uniqueName="[Measures].[Net Sales 2018]" caption="Net Sales 2018" measure="1" displayFolder="" measureGroup="Sales" count="0"/>
    <cacheHierarchy uniqueName="[Measures].[Net Sales 2019]" caption="Net Sales 2019" measure="1" displayFolder="" measureGroup="Sales" count="0"/>
    <cacheHierarchy uniqueName="[Measures].[Net Sales 2020]" caption="Net Sales 2020" measure="1" displayFolder="" measureGroup="Sales" count="0" oneField="1">
      <fieldsUsage count="1">
        <fieldUsage x="2"/>
      </fieldsUsage>
    </cacheHierarchy>
    <cacheHierarchy uniqueName="[Measures].[Net Sales 2021]" caption="Net Sales 2021" measure="1" displayFolder="" measureGroup="Sales" count="0" oneField="1">
      <fieldsUsage count="1">
        <fieldUsage x="3"/>
      </fieldsUsage>
    </cacheHierarchy>
    <cacheHierarchy uniqueName="[Measures].[2020 vs 2021]" caption="2020 vs 2021" measure="1" displayFolder="" measureGroup="Sales" count="0"/>
    <cacheHierarchy uniqueName="[Measures].[Net Target]" caption="Net Target" measure="1" displayFolder="" measureGroup="Sales" count="0"/>
    <cacheHierarchy uniqueName="[Measures].[2021-Target]" caption="2021-Target" measure="1" displayFolder="" measureGroup="Sales" count="0"/>
    <cacheHierarchy uniqueName="[Measures].[Target %]" caption="Target %" measure="1" displayFolder="" measureGroup="Sales" count="0"/>
    <cacheHierarchy uniqueName="[Measures].[Total Quantity]" caption="Total Quantity" measure="1" displayFolder="" measureGroup="Sales" count="0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Date" count="0" hidden="1"/>
    <cacheHierarchy uniqueName="[Measures].[__XL_Count Target 2021]" caption="__XL_Count Target 2021" measure="1" displayFolder="" measureGroup="Target 2021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name="Market" uniqueName="[Market]" caption="Market"/>
    <dimension measure="1" name="Measures" uniqueName="[Measures]" caption="Measures"/>
    <dimension name="Product" uniqueName="[Product]" caption="Product"/>
    <dimension name="Sales" uniqueName="[Sales]" caption="Sales"/>
    <dimension name="Target 2021" uniqueName="[Target 2021]" caption="Target 2021"/>
  </dimensions>
  <measureGroups count="6">
    <measureGroup name="Customer" caption="Customer"/>
    <measureGroup name="Date" caption="Date"/>
    <measureGroup name="Market" caption="Market"/>
    <measureGroup name="Product" caption="Product"/>
    <measureGroup name="Sales" caption="Sales"/>
    <measureGroup name="Target 2021" caption="Target 2021"/>
  </measureGroups>
  <maps count="13">
    <map measureGroup="0" dimension="0"/>
    <map measureGroup="0" dimension="2"/>
    <map measureGroup="1" dimension="1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8DE636-6FF6-4870-B27B-65EE62ABCAC9}" name="Customer Performance" cacheId="284" applyNumberFormats="0" applyBorderFormats="0" applyFontFormats="0" applyPatternFormats="0" applyAlignmentFormats="0" applyWidthHeightFormats="1" dataCaption="Values" tag="9465398d-10d3-493a-a0e6-96c4e3007579" updatedVersion="7" minRefreshableVersion="3" useAutoFormatting="1" colGrandTotals="0" itemPrintTitles="1" createdVersion="7" indent="0" outline="1" outlineData="1" multipleFieldFilters="0" rowHeaderCaption="Customer">
  <location ref="A6:E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2" name="[Market].[Region].[All]" cap="All"/>
    <pageField fld="1" hier="10" name="[Market].[Market].[All]" cap="All"/>
    <pageField fld="2" hier="14" name="[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0 vs 21" fld="7" subtotal="count" baseField="3" baseItem="0" numFmtId="10"/>
  </dataFields>
  <formats count="18">
    <format dxfId="877">
      <pivotArea type="all" dataOnly="0" outline="0" fieldPosition="0"/>
    </format>
    <format dxfId="876">
      <pivotArea field="3" type="button" dataOnly="0" labelOnly="1" outline="0" axis="axisRow" fieldPosition="0"/>
    </format>
    <format dxfId="8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3">
      <pivotArea field="3" type="button" dataOnly="0" labelOnly="1" outline="0" axis="axisRow" fieldPosition="0"/>
    </format>
    <format dxfId="8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1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70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6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68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67">
      <pivotArea dataOnly="0" grandRow="1" axis="axisRow" fieldPosition="0"/>
    </format>
    <format dxfId="866">
      <pivotArea dataOnly="0" grandRow="1" axis="axisRow" fieldPosition="0"/>
    </format>
    <format dxfId="865">
      <pivotArea dataOnly="0" grandRow="1" axis="axisRow" fieldPosition="0"/>
    </format>
    <format dxfId="864">
      <pivotArea dataOnly="0" labelOnly="1" fieldPosition="0">
        <references count="1">
          <reference field="3" count="1">
            <x v="49"/>
          </reference>
        </references>
      </pivotArea>
    </format>
    <format dxfId="863">
      <pivotArea collapsedLevelsAreSubtotals="1" fieldPosition="0">
        <references count="1">
          <reference field="3" count="0"/>
        </references>
      </pivotArea>
    </format>
    <format dxfId="862">
      <pivotArea field="3" type="button" dataOnly="0" labelOnly="1" outline="0" axis="axisRow" fieldPosition="0"/>
    </format>
    <format dxfId="8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60">
      <pivotArea dataOnly="0" fieldPosition="0">
        <references count="1">
          <reference field="3" count="1">
            <x v="66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]"/>
        <x15:activeTabTopLevelEntity name="[Customer]"/>
        <x15:activeTabTopLevelEntity name="[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F740C3-54C9-4EFF-AA10-2F175EB8866D}" name="Customer Performance" cacheId="285" applyNumberFormats="0" applyBorderFormats="0" applyFontFormats="0" applyPatternFormats="0" applyAlignmentFormats="0" applyWidthHeightFormats="1" dataCaption="Values" tag="f01320e6-6e46-4dbd-8130-4a98845f4dbf" updatedVersion="7" minRefreshableVersion="3" useAutoFormatting="1" subtotalHiddenItems="1" colGrandTotals="0" itemPrintTitles="1" createdVersion="7" indent="0" outline="1" outlineData="1" multipleFieldFilters="0" rowHeaderCaption="Country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Market].[Region].[All]" cap="All"/>
    <pageField fld="1" hier="14" name="[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5" baseItem="0" numFmtId="10"/>
  </dataFields>
  <formats count="21">
    <format dxfId="850">
      <pivotArea type="all" dataOnly="0" outline="0" fieldPosition="0"/>
    </format>
    <format dxfId="8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4">
      <pivotArea dataOnly="0" grandRow="1" axis="axisRow" fieldPosition="0"/>
    </format>
    <format dxfId="855">
      <pivotArea dataOnly="0" grandRow="1" axis="axisRow" fieldPosition="0"/>
    </format>
    <format dxfId="856">
      <pivotArea dataOnly="0" grandRow="1" axis="axisRow" fieldPosition="0"/>
    </format>
    <format dxfId="8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8">
      <pivotArea outline="0" fieldPosition="0">
        <references count="1">
          <reference field="4294967294" count="1">
            <x v="3"/>
          </reference>
        </references>
      </pivotArea>
    </format>
    <format dxfId="859">
      <pivotArea outline="0" fieldPosition="0">
        <references count="1">
          <reference field="4294967294" count="1">
            <x v="4"/>
          </reference>
        </references>
      </pivotArea>
    </format>
    <format dxfId="849">
      <pivotArea field="5" type="button" dataOnly="0" labelOnly="1" outline="0" axis="axisRow" fieldPosition="0"/>
    </format>
    <format dxfId="84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4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46">
      <pivotArea field="5" type="button" dataOnly="0" labelOnly="1" outline="0" axis="axisRow" fieldPosition="0"/>
    </format>
    <format dxfId="84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44">
      <pivotArea dataOnly="0" labelOnly="1" fieldPosition="0">
        <references count="1">
          <reference field="5" count="0"/>
        </references>
      </pivotArea>
    </format>
    <format dxfId="843">
      <pivotArea dataOnly="0" labelOnly="1" fieldPosition="0">
        <references count="1">
          <reference field="5" count="0"/>
        </references>
      </pivotArea>
    </format>
    <format dxfId="842">
      <pivotArea collapsedLevelsAreSubtotals="1" fieldPosition="0">
        <references count="1">
          <reference field="5" count="0"/>
        </references>
      </pivotArea>
    </format>
    <format dxfId="841">
      <pivotArea field="5" type="button" dataOnly="0" labelOnly="1" outline="0" axis="axisRow" fieldPosition="0"/>
    </format>
    <format dxfId="84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39">
      <pivotArea dataOnly="0" fieldPosition="0">
        <references count="1">
          <reference field="5" count="1">
            <x v="2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]"/>
        <x15:activeTabTopLevelEntity name="[Customer]"/>
        <x15:activeTabTopLevelEntity name="[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3D4C4B-9B88-4E2F-B44B-51EAC85727DE}" name="Customer Performance" cacheId="286" applyNumberFormats="0" applyBorderFormats="0" applyFontFormats="0" applyPatternFormats="0" applyAlignmentFormats="0" applyWidthHeightFormats="1" dataCaption="Values" tag="f63d6926-1965-4d6e-8252-1c670af153d2" updatedVersion="7" minRefreshableVersion="3" useAutoFormatting="1" colGrandTotals="0" itemPrintTitles="1" createdVersion="7" indent="0" outline="1" outlineData="1" multipleFieldFilters="0" rowHeaderCaption="Products">
  <location ref="A6:D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Market].[Region].[All]" cap="All"/>
    <pageField fld="1" hier="14" name="[Product].[Division].[All]" cap="All"/>
    <pageField fld="5" hier="1" name="[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name="20 vs 21" fld="4" subtotal="count" baseField="6" baseItem="0" numFmtId="168"/>
  </dataFields>
  <formats count="21">
    <format dxfId="832">
      <pivotArea type="all" dataOnly="0" outline="0" fieldPosition="0"/>
    </format>
    <format dxfId="8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6">
      <pivotArea dataOnly="0" grandRow="1" axis="axisRow" fieldPosition="0"/>
    </format>
    <format dxfId="837">
      <pivotArea dataOnly="0" grandRow="1" axis="axisRow" fieldPosition="0"/>
    </format>
    <format dxfId="8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1">
      <pivotArea outline="0" fieldPosition="0">
        <references count="1">
          <reference field="4294967294" count="1">
            <x v="2"/>
          </reference>
        </references>
      </pivotArea>
    </format>
    <format dxfId="830">
      <pivotArea field="6" type="button" dataOnly="0" labelOnly="1" outline="0" axis="axisRow" fieldPosition="0"/>
    </format>
    <format dxfId="8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7">
      <pivotArea dataOnly="0" labelOnly="1" fieldPosition="0">
        <references count="1">
          <reference field="6" count="0"/>
        </references>
      </pivotArea>
    </format>
    <format dxfId="826">
      <pivotArea field="6" type="button" dataOnly="0" labelOnly="1" outline="0" axis="axisRow" fieldPosition="0"/>
    </format>
    <format dxfId="8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4">
      <pivotArea dataOnly="0" grandRow="1" fieldPosition="0"/>
    </format>
    <format dxfId="823">
      <pivotArea dataOnly="0" labelOnly="1" fieldPosition="0">
        <references count="1">
          <reference field="6" count="0"/>
        </references>
      </pivotArea>
    </format>
    <format dxfId="822">
      <pivotArea collapsedLevelsAreSubtotals="1" fieldPosition="0">
        <references count="1">
          <reference field="6" count="0"/>
        </references>
      </pivotArea>
    </format>
    <format dxfId="821">
      <pivotArea field="6" type="button" dataOnly="0" labelOnly="1" outline="0" axis="axisRow" fieldPosition="0"/>
    </format>
    <format dxfId="8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9">
      <pivotArea collapsedLevelsAreSubtotals="1" fieldPosition="0">
        <references count="1">
          <reference field="6" count="1">
            <x v="9"/>
          </reference>
        </references>
      </pivotArea>
    </format>
    <format dxfId="818">
      <pivotArea dataOnly="0" labelOnly="1" fieldPosition="0">
        <references count="1">
          <reference field="6" count="1">
            <x v="9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6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]"/>
        <x15:activeTabTopLevelEntity name="[Customer]"/>
        <x15:activeTabTopLevelEntity name="[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64AAF7-196B-4B04-932E-AEF7E857A3D6}" name="Customer Performance" cacheId="287" applyNumberFormats="0" applyBorderFormats="0" applyFontFormats="0" applyPatternFormats="0" applyAlignmentFormats="0" applyWidthHeightFormats="1" dataCaption="Values" tag="bbc2a284-0bc5-4c1f-b681-8b81f01aeee5" updatedVersion="7" minRefreshableVersion="3" useAutoFormatting="1" colGrandTotals="0" itemPrintTitles="1" createdVersion="7" indent="0" outline="1" outlineData="1" multipleFieldFilters="0" rowHeaderCaption="Division">
  <location ref="A5:D9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Market].[Region].[All]" cap="All"/>
    <pageField fld="4" hier="1" name="[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name="20 vs 21" fld="3" subtotal="count" baseField="5" baseItem="0" numFmtId="168"/>
  </dataFields>
  <formats count="26">
    <format dxfId="807">
      <pivotArea type="all" dataOnly="0" outline="0" fieldPosition="0"/>
    </format>
    <format dxfId="8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1">
      <pivotArea dataOnly="0" grandRow="1" axis="axisRow" fieldPosition="0"/>
    </format>
    <format dxfId="812">
      <pivotArea dataOnly="0" grandRow="1" axis="axisRow" fieldPosition="0"/>
    </format>
    <format dxfId="8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4">
      <pivotArea outline="0" fieldPosition="0">
        <references count="1">
          <reference field="4294967294" count="1">
            <x v="2"/>
          </reference>
        </references>
      </pivotArea>
    </format>
    <format dxfId="815">
      <pivotArea field="5" type="button" dataOnly="0" labelOnly="1" outline="0"/>
    </format>
    <format dxfId="8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6">
      <pivotArea type="all" dataOnly="0" outline="0" fieldPosition="0"/>
    </format>
    <format dxfId="805">
      <pivotArea outline="0" collapsedLevelsAreSubtotals="1" fieldPosition="0"/>
    </format>
    <format dxfId="804">
      <pivotArea field="6" type="button" dataOnly="0" labelOnly="1" outline="0" axis="axisRow" fieldPosition="0"/>
    </format>
    <format dxfId="803">
      <pivotArea dataOnly="0" labelOnly="1" fieldPosition="0">
        <references count="1">
          <reference field="6" count="0"/>
        </references>
      </pivotArea>
    </format>
    <format dxfId="802">
      <pivotArea dataOnly="0" labelOnly="1" grandRow="1" outline="0" fieldPosition="0"/>
    </format>
    <format dxfId="8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0">
      <pivotArea field="6" type="button" dataOnly="0" labelOnly="1" outline="0" axis="axisRow" fieldPosition="0"/>
    </format>
    <format dxfId="7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98">
      <pivotArea dataOnly="0" fieldPosition="0">
        <references count="1">
          <reference field="6" count="0"/>
        </references>
      </pivotArea>
    </format>
    <format dxfId="797">
      <pivotArea grandRow="1" outline="0" collapsedLevelsAreSubtotals="1" fieldPosition="0"/>
    </format>
    <format dxfId="796">
      <pivotArea dataOnly="0" labelOnly="1" grandRow="1" outline="0" fieldPosition="0"/>
    </format>
    <format dxfId="795">
      <pivotArea collapsedLevelsAreSubtotals="1" fieldPosition="0">
        <references count="1">
          <reference field="6" count="0"/>
        </references>
      </pivotArea>
    </format>
    <format dxfId="794">
      <pivotArea dataOnly="0" fieldPosition="0">
        <references count="1">
          <reference field="6" count="1">
            <x v="2"/>
          </reference>
        </references>
      </pivotArea>
    </format>
    <format dxfId="793">
      <pivotArea field="6" type="button" dataOnly="0" labelOnly="1" outline="0" axis="axisRow" fieldPosition="0"/>
    </format>
    <format dxfId="7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]"/>
        <x15:activeTabTopLevelEntity name="[Customer]"/>
        <x15:activeTabTopLevelEntity name="[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1F6A2F-3AB2-4929-9DDD-47643B24F9ED}" name="PivotTable1" cacheId="334" applyNumberFormats="0" applyBorderFormats="0" applyFontFormats="0" applyPatternFormats="0" applyAlignmentFormats="0" applyWidthHeightFormats="1" dataCaption="Values" tag="3cfe587e-76fb-413f-bda1-d6b17fb9e56c" updatedVersion="7" minRefreshableVersion="3" useAutoFormatting="1" colGrandTotals="0" itemPrintTitles="1" createdVersion="7" indent="0" outline="1" outlineData="1" multipleFieldFilters="0" rowHeaderCaption="Products">
  <location ref="A20:B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Market].[Region].[All]" cap="All"/>
    <pageField fld="1" hier="14" name="[Product].[Division].[All]" cap="All"/>
    <pageField fld="2" hier="1" name="[Customer].[Customer].[All]" cap="All"/>
  </pageFields>
  <dataFields count="1">
    <dataField name="Quantity" fld="4" subtotal="count" baseField="3" baseItem="0" numFmtId="171"/>
  </dataFields>
  <formats count="26">
    <format dxfId="515">
      <pivotArea type="all" dataOnly="0" outline="0" fieldPosition="0"/>
    </format>
    <format dxfId="516">
      <pivotArea dataOnly="0" grandRow="1" axis="axisRow" fieldPosition="0"/>
    </format>
    <format dxfId="517">
      <pivotArea dataOnly="0" grandRow="1" axis="axisRow" fieldPosition="0"/>
    </format>
    <format dxfId="518">
      <pivotArea field="3" type="button" dataOnly="0" labelOnly="1" outline="0" axis="axisRow" fieldPosition="0"/>
    </format>
    <format dxfId="519">
      <pivotArea dataOnly="0" labelOnly="1" fieldPosition="0">
        <references count="1">
          <reference field="3" count="0"/>
        </references>
      </pivotArea>
    </format>
    <format dxfId="520">
      <pivotArea field="3" type="button" dataOnly="0" labelOnly="1" outline="0" axis="axisRow" fieldPosition="0"/>
    </format>
    <format dxfId="521">
      <pivotArea dataOnly="0" grandRow="1" fieldPosition="0"/>
    </format>
    <format dxfId="522">
      <pivotArea dataOnly="0" labelOnly="1" fieldPosition="0">
        <references count="1">
          <reference field="3" count="0"/>
        </references>
      </pivotArea>
    </format>
    <format dxfId="523">
      <pivotArea collapsedLevelsAreSubtotals="1" fieldPosition="0">
        <references count="1">
          <reference field="3" count="0"/>
        </references>
      </pivotArea>
    </format>
    <format dxfId="524">
      <pivotArea field="3" type="button" dataOnly="0" labelOnly="1" outline="0" axis="axisRow" fieldPosition="0"/>
    </format>
    <format dxfId="525">
      <pivotArea collapsedLevelsAreSubtotals="1" fieldPosition="0">
        <references count="1">
          <reference field="3" count="1">
            <x v="10"/>
          </reference>
        </references>
      </pivotArea>
    </format>
    <format dxfId="526">
      <pivotArea dataOnly="0" labelOnly="1" fieldPosition="0">
        <references count="1">
          <reference field="3" count="1">
            <x v="10"/>
          </reference>
        </references>
      </pivotArea>
    </format>
    <format dxfId="527">
      <pivotArea dataOnly="0" labelOnly="1" fieldPosition="0">
        <references count="1">
          <reference field="3" count="5">
            <x v="5"/>
            <x v="6"/>
            <x v="7"/>
            <x v="8"/>
            <x v="9"/>
          </reference>
        </references>
      </pivotArea>
    </format>
    <format dxfId="528">
      <pivotArea field="3" type="button" dataOnly="0" labelOnly="1" outline="0" axis="axisRow" fieldPosition="0"/>
    </format>
    <format dxfId="529">
      <pivotArea dataOnly="0" labelOnly="1" outline="0" axis="axisValues" fieldPosition="0"/>
    </format>
    <format dxfId="530">
      <pivotArea collapsedLevelsAreSubtotals="1" fieldPosition="0">
        <references count="1">
          <reference field="3" count="5">
            <x v="5"/>
            <x v="6"/>
            <x v="7"/>
            <x v="8"/>
            <x v="9"/>
          </reference>
        </references>
      </pivotArea>
    </format>
    <format dxfId="531">
      <pivotArea dataOnly="0" fieldPosition="0">
        <references count="1">
          <reference field="3" count="5">
            <x v="5"/>
            <x v="6"/>
            <x v="7"/>
            <x v="8"/>
            <x v="9"/>
          </reference>
        </references>
      </pivotArea>
    </format>
    <format dxfId="532">
      <pivotArea field="3" type="button" dataOnly="0" labelOnly="1" outline="0" axis="axisRow" fieldPosition="0"/>
    </format>
    <format dxfId="533">
      <pivotArea dataOnly="0" labelOnly="1" outline="0" axis="axisValues" fieldPosition="0"/>
    </format>
    <format dxfId="534">
      <pivotArea field="3" type="button" dataOnly="0" labelOnly="1" outline="0" axis="axisRow" fieldPosition="0"/>
    </format>
    <format dxfId="535">
      <pivotArea dataOnly="0" labelOnly="1" outline="0" axis="axisValues" fieldPosition="0"/>
    </format>
    <format dxfId="424">
      <pivotArea outline="0" fieldPosition="0">
        <references count="1">
          <reference field="4294967294" count="1">
            <x v="0"/>
          </reference>
        </references>
      </pivotArea>
    </format>
    <format dxfId="422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420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326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325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uanti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3" iMeasureHier="36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]"/>
        <x15:activeTabTopLevelEntity name="[Customer]"/>
        <x15:activeTabTopLevelEntity name="[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C90569-DC03-4CB6-BC8D-FF80E7EF0FFE}" name="Customer Performance" cacheId="331" applyNumberFormats="0" applyBorderFormats="0" applyFontFormats="0" applyPatternFormats="0" applyAlignmentFormats="0" applyWidthHeightFormats="1" dataCaption="Values" tag="cb103f16-d95b-4eb3-bbb7-9ff8a117c22f" updatedVersion="7" minRefreshableVersion="3" useAutoFormatting="1" colGrandTotals="0" itemPrintTitles="1" createdVersion="7" indent="0" outline="1" outlineData="1" multipleFieldFilters="0" rowHeaderCaption="Products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Market].[Region].[All]" cap="All"/>
    <pageField fld="1" hier="14" name="[Product].[Division].[All]" cap="All"/>
    <pageField fld="2" hier="1" name="[Customer].[Customer].[All]" cap="All"/>
  </pageFields>
  <dataFields count="1">
    <dataField name="Quantity" fld="4" subtotal="count" baseField="3" baseItem="0" numFmtId="165"/>
  </dataFields>
  <formats count="22">
    <format dxfId="780">
      <pivotArea type="all" dataOnly="0" outline="0" fieldPosition="0"/>
    </format>
    <format dxfId="781">
      <pivotArea dataOnly="0" grandRow="1" axis="axisRow" fieldPosition="0"/>
    </format>
    <format dxfId="782">
      <pivotArea dataOnly="0" grandRow="1" axis="axisRow" fieldPosition="0"/>
    </format>
    <format dxfId="783">
      <pivotArea field="3" type="button" dataOnly="0" labelOnly="1" outline="0" axis="axisRow" fieldPosition="0"/>
    </format>
    <format dxfId="784">
      <pivotArea dataOnly="0" labelOnly="1" fieldPosition="0">
        <references count="1">
          <reference field="3" count="0"/>
        </references>
      </pivotArea>
    </format>
    <format dxfId="785">
      <pivotArea field="3" type="button" dataOnly="0" labelOnly="1" outline="0" axis="axisRow" fieldPosition="0"/>
    </format>
    <format dxfId="786">
      <pivotArea dataOnly="0" grandRow="1" fieldPosition="0"/>
    </format>
    <format dxfId="787">
      <pivotArea dataOnly="0" labelOnly="1" fieldPosition="0">
        <references count="1">
          <reference field="3" count="0"/>
        </references>
      </pivotArea>
    </format>
    <format dxfId="788">
      <pivotArea collapsedLevelsAreSubtotals="1" fieldPosition="0">
        <references count="1">
          <reference field="3" count="0"/>
        </references>
      </pivotArea>
    </format>
    <format dxfId="789">
      <pivotArea field="3" type="button" dataOnly="0" labelOnly="1" outline="0" axis="axisRow" fieldPosition="0"/>
    </format>
    <format dxfId="790">
      <pivotArea collapsedLevelsAreSubtotals="1" fieldPosition="0">
        <references count="1">
          <reference field="3" count="1">
            <x v="5"/>
          </reference>
        </references>
      </pivotArea>
    </format>
    <format dxfId="791">
      <pivotArea dataOnly="0" labelOnly="1" fieldPosition="0">
        <references count="1">
          <reference field="3" count="1">
            <x v="5"/>
          </reference>
        </references>
      </pivotArea>
    </format>
    <format dxfId="569">
      <pivotArea outline="0" fieldPosition="0">
        <references count="1">
          <reference field="4294967294" count="1">
            <x v="0"/>
          </reference>
        </references>
      </pivotArea>
    </format>
    <format dxfId="554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552">
      <pivotArea field="3" type="button" dataOnly="0" labelOnly="1" outline="0" axis="axisRow" fieldPosition="0"/>
    </format>
    <format dxfId="549">
      <pivotArea dataOnly="0" labelOnly="1" outline="0" axis="axisValues" fieldPosition="0"/>
    </format>
    <format dxfId="547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544">
      <pivotArea dataOnly="0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543">
      <pivotArea field="3" type="button" dataOnly="0" labelOnly="1" outline="0" axis="axisRow" fieldPosition="0"/>
    </format>
    <format dxfId="540">
      <pivotArea dataOnly="0" labelOnly="1" outline="0" axis="axisValues" fieldPosition="0"/>
    </format>
    <format dxfId="538">
      <pivotArea field="3" type="button" dataOnly="0" labelOnly="1" outline="0" axis="axisRow" fieldPosition="0"/>
    </format>
    <format dxfId="537">
      <pivotArea dataOnly="0" labelOnly="1" outline="0" axis="axisValues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uanti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2" iMeasureHier="36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]"/>
        <x15:activeTabTopLevelEntity name="[Customer]"/>
        <x15:activeTabTopLevelEntity name="[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B68F06-F1A2-4558-AA52-6F0F1166A742}" name="Customer Performance" cacheId="366" applyNumberFormats="0" applyBorderFormats="0" applyFontFormats="0" applyPatternFormats="0" applyAlignmentFormats="0" applyWidthHeightFormats="1" dataCaption="Values" tag="bb4585d1-d436-466e-bb51-a3d4c2082fc8" updatedVersion="7" minRefreshableVersion="3" useAutoFormatting="1" colGrandTotals="0" itemPrintTitles="1" createdVersion="7" indent="0" outline="1" outlineData="1" multipleFieldFilters="0" rowHeaderCaption="Products">
  <location ref="A6:C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2" name="[Market].[Region].[All]" cap="All"/>
    <pageField fld="1" hier="14" name="[Product].[Division].[All]" cap="All"/>
    <pageField fld="4" hier="1" name="[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22">
    <format dxfId="107">
      <pivotArea type="all" dataOnly="0" outline="0" fieldPosition="0"/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grandRow="1" axis="axisRow" fieldPosition="0"/>
    </format>
    <format dxfId="112">
      <pivotArea dataOnly="0" grandRow="1" axis="axisRow" fieldPosition="0"/>
    </format>
    <format dxfId="1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">
      <pivotArea field="5" type="button" dataOnly="0" labelOnly="1" outline="0" axis="axisRow" fieldPosition="0"/>
    </format>
    <format dxfId="1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fieldPosition="0">
        <references count="1">
          <reference field="5" count="0"/>
        </references>
      </pivotArea>
    </format>
    <format dxfId="118">
      <pivotArea field="5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dataOnly="0" grandRow="1" fieldPosition="0"/>
    </format>
    <format dxfId="121">
      <pivotArea dataOnly="0" labelOnly="1" fieldPosition="0">
        <references count="1">
          <reference field="5" count="0"/>
        </references>
      </pivotArea>
    </format>
    <format dxfId="122">
      <pivotArea collapsedLevelsAreSubtotals="1" fieldPosition="0">
        <references count="1">
          <reference field="5" count="0"/>
        </references>
      </pivotArea>
    </format>
    <format dxfId="123">
      <pivotArea field="5" type="button" dataOnly="0" labelOnly="1" outline="0" axis="axisRow" fieldPosition="0"/>
    </format>
    <format dxfId="1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collapsedLevelsAreSubtotals="1" fieldPosition="0">
        <references count="1">
          <reference field="5" count="1">
            <x v="25"/>
          </reference>
        </references>
      </pivotArea>
    </format>
    <format dxfId="126">
      <pivotArea dataOnly="0" labelOnly="1" fieldPosition="0">
        <references count="1">
          <reference field="5" count="1">
            <x v="25"/>
          </reference>
        </references>
      </pivotArea>
    </format>
    <format dxfId="1">
      <pivotArea collapsedLevelsAreSubtotals="1" fieldPosition="0">
        <references count="1">
          <reference field="5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0">
      <pivotArea dataOnly="0" labelOnly="1" fieldPosition="0">
        <references count="1">
          <reference field="5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valueLessThanOrEqual" id="3" iMeasureHier="30">
      <autoFilter ref="A1">
        <filterColumn colId="0">
          <customFilters>
            <customFilter operator="lessThanOrEqual" val="0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]"/>
        <x15:activeTabTopLevelEntity name="[Customer]"/>
        <x15:activeTabTopLevelEntity name="[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0D36FB-87B3-46FE-8716-C547A1DE8442}" name="Customer Performance" cacheId="350" applyNumberFormats="0" applyBorderFormats="0" applyFontFormats="0" applyPatternFormats="0" applyAlignmentFormats="0" applyWidthHeightFormats="1" dataCaption="Values" tag="b60a3d62-92ee-448f-88bc-360a5f744c65" updatedVersion="7" minRefreshableVersion="3" useAutoFormatting="1" colGrandTotals="0" itemPrintTitles="1" createdVersion="7" indent="0" outline="1" outlineData="1" multipleFieldFilters="0" rowHeaderCaption="Country">
  <location ref="A5:B11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2" name="[Market].[Region].[All]" cap="All"/>
    <pageField fld="2" hier="1" name="[Customer].[Customer].[All]" cap="All"/>
  </pageFields>
  <dataFields count="1">
    <dataField name="2021" fld="1" subtotal="count" baseField="0" baseItem="0" numFmtId="165"/>
  </dataFields>
  <formats count="26">
    <format dxfId="259">
      <pivotArea type="all" dataOnly="0" outline="0" fieldPosition="0"/>
    </format>
    <format dxfId="2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3">
      <pivotArea dataOnly="0" grandRow="1" axis="axisRow" fieldPosition="0"/>
    </format>
    <format dxfId="264">
      <pivotArea dataOnly="0" grandRow="1" axis="axisRow" fieldPosition="0"/>
    </format>
    <format dxfId="2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6">
      <pivotArea field="3" type="button" dataOnly="0" labelOnly="1" outline="0"/>
    </format>
    <format dxfId="2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9">
      <pivotArea type="all" dataOnly="0" outline="0" fieldPosition="0"/>
    </format>
    <format dxfId="270">
      <pivotArea outline="0" collapsedLevelsAreSubtotals="1" fieldPosition="0"/>
    </format>
    <format dxfId="271">
      <pivotArea dataOnly="0" labelOnly="1" grandRow="1" outline="0" fieldPosition="0"/>
    </format>
    <format dxfId="2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4">
      <pivotArea grandRow="1" outline="0" collapsedLevelsAreSubtotals="1" fieldPosition="0"/>
    </format>
    <format dxfId="275">
      <pivotArea dataOnly="0" labelOnly="1" grandRow="1" outline="0" fieldPosition="0"/>
    </format>
    <format dxfId="2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9">
      <pivotArea dataOnly="0" fieldPosition="0">
        <references count="1">
          <reference field="4" count="0"/>
        </references>
      </pivotArea>
    </format>
    <format dxfId="138">
      <pivotArea collapsedLevelsAreSubtotals="1" fieldPosition="0">
        <references count="1">
          <reference field="4" count="0"/>
        </references>
      </pivotArea>
    </format>
    <format dxfId="136">
      <pivotArea field="4" type="button" dataOnly="0" labelOnly="1" outline="0" axis="axisRow" fieldPosition="0"/>
    </format>
    <format dxfId="133">
      <pivotArea dataOnly="0" labelOnly="1" outline="0" axis="axisValues" fieldPosition="0"/>
    </format>
    <format dxfId="131">
      <pivotArea dataOnly="0" fieldPosition="0">
        <references count="1">
          <reference field="4" count="0"/>
        </references>
      </pivotArea>
    </format>
    <format dxfId="130">
      <pivotArea field="4" type="button" dataOnly="0" labelOnly="1" outline="0" axis="axisRow" fieldPosition="0"/>
    </format>
    <format dxfId="129">
      <pivotArea dataOnly="0" labelOnly="1" outline="0" axis="axisValues" fieldPosition="0"/>
    </format>
    <format dxfId="127">
      <pivotArea dataOnly="0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3" type="count" id="1" iMeasureHier="32">
      <autoFilter ref="A1">
        <filterColumn colId="0">
          <top10 val="10" filterVal="10"/>
        </filterColumn>
      </autoFilter>
    </filter>
    <filter fld="4" type="count" id="2" iMeasureHier="31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]"/>
        <x15:activeTabTopLevelEntity name="[Customer]"/>
        <x15:activeTabTopLevelEntity name="[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F99C29-C7B4-46CE-8948-FC410D195AEC}">
  <dimension ref="A1:E74"/>
  <sheetViews>
    <sheetView showGridLines="0" view="pageLayout" zoomScaleNormal="100" workbookViewId="0">
      <selection activeCell="F3" sqref="F3"/>
    </sheetView>
  </sheetViews>
  <sheetFormatPr defaultRowHeight="14.4" x14ac:dyDescent="0.3"/>
  <cols>
    <col min="1" max="1" width="24.6640625" bestFit="1" customWidth="1"/>
    <col min="2" max="2" width="8" bestFit="1" customWidth="1"/>
    <col min="3" max="3" width="9.33203125" bestFit="1" customWidth="1"/>
    <col min="4" max="4" width="23.5546875" bestFit="1" customWidth="1"/>
    <col min="5" max="5" width="10" bestFit="1" customWidth="1"/>
    <col min="6" max="6" width="5" bestFit="1" customWidth="1"/>
    <col min="7" max="7" width="10.77734375" bestFit="1" customWidth="1"/>
  </cols>
  <sheetData>
    <row r="1" spans="1:5" x14ac:dyDescent="0.3">
      <c r="A1" s="15" t="s">
        <v>102</v>
      </c>
    </row>
    <row r="2" spans="1:5" x14ac:dyDescent="0.3">
      <c r="A2" s="3" t="s">
        <v>0</v>
      </c>
      <c r="B2" s="4" t="s" vm="1">
        <v>1</v>
      </c>
      <c r="D2" s="15" t="s">
        <v>98</v>
      </c>
      <c r="E2" s="15"/>
    </row>
    <row r="3" spans="1:5" x14ac:dyDescent="0.3">
      <c r="A3" s="3" t="s">
        <v>26</v>
      </c>
      <c r="B3" s="4" t="s" vm="2">
        <v>1</v>
      </c>
      <c r="D3" s="15" t="s">
        <v>104</v>
      </c>
      <c r="E3" s="15"/>
    </row>
    <row r="4" spans="1:5" x14ac:dyDescent="0.3">
      <c r="A4" s="5" t="s">
        <v>30</v>
      </c>
      <c r="B4" s="6" t="s" vm="3">
        <v>1</v>
      </c>
      <c r="D4" t="s">
        <v>105</v>
      </c>
    </row>
    <row r="6" spans="1:5" x14ac:dyDescent="0.3">
      <c r="A6" s="8" t="s">
        <v>98</v>
      </c>
      <c r="B6" s="9" t="s">
        <v>99</v>
      </c>
      <c r="C6" s="9" t="s">
        <v>100</v>
      </c>
      <c r="D6" s="9" t="s">
        <v>101</v>
      </c>
      <c r="E6" s="9" t="s">
        <v>103</v>
      </c>
    </row>
    <row r="7" spans="1:5" x14ac:dyDescent="0.3">
      <c r="A7" s="10" t="s">
        <v>31</v>
      </c>
      <c r="B7" s="18">
        <v>1421158.96</v>
      </c>
      <c r="C7" s="18">
        <v>2889321.88</v>
      </c>
      <c r="D7" s="18">
        <v>10924012.960000001</v>
      </c>
      <c r="E7" s="19">
        <v>2.7808224260565946</v>
      </c>
    </row>
    <row r="8" spans="1:5" x14ac:dyDescent="0.3">
      <c r="A8" s="16" t="s">
        <v>32</v>
      </c>
      <c r="B8" s="18"/>
      <c r="C8" s="18">
        <v>162534.09</v>
      </c>
      <c r="D8" s="18">
        <v>805675.63</v>
      </c>
      <c r="E8" s="19">
        <v>3.9569639821406084</v>
      </c>
    </row>
    <row r="9" spans="1:5" x14ac:dyDescent="0.3">
      <c r="A9" s="16" t="s">
        <v>33</v>
      </c>
      <c r="B9" s="18">
        <v>12169170.460000001</v>
      </c>
      <c r="C9" s="18">
        <v>37506624.100000001</v>
      </c>
      <c r="D9" s="18">
        <v>82089923.829999998</v>
      </c>
      <c r="E9" s="19">
        <v>1.1886780215444661</v>
      </c>
    </row>
    <row r="10" spans="1:5" x14ac:dyDescent="0.3">
      <c r="A10" s="16" t="s">
        <v>34</v>
      </c>
      <c r="B10" s="18">
        <v>351590.32</v>
      </c>
      <c r="C10" s="18">
        <v>740367.8</v>
      </c>
      <c r="D10" s="18">
        <v>2265407.25</v>
      </c>
      <c r="E10" s="19">
        <v>2.0598403253085831</v>
      </c>
    </row>
    <row r="11" spans="1:5" x14ac:dyDescent="0.3">
      <c r="A11" s="16" t="s">
        <v>35</v>
      </c>
      <c r="B11" s="18">
        <v>181917.29</v>
      </c>
      <c r="C11" s="18">
        <v>674348.67</v>
      </c>
      <c r="D11" s="18">
        <v>3171742.1</v>
      </c>
      <c r="E11" s="19">
        <v>3.7034156677435131</v>
      </c>
    </row>
    <row r="12" spans="1:5" x14ac:dyDescent="0.3">
      <c r="A12" s="16" t="s">
        <v>36</v>
      </c>
      <c r="B12" s="18">
        <v>7176248.0199999996</v>
      </c>
      <c r="C12" s="18">
        <v>23669537.93</v>
      </c>
      <c r="D12" s="18">
        <v>52979606.530000001</v>
      </c>
      <c r="E12" s="19">
        <v>1.238303370631114</v>
      </c>
    </row>
    <row r="13" spans="1:5" x14ac:dyDescent="0.3">
      <c r="A13" s="16" t="s">
        <v>37</v>
      </c>
      <c r="B13" s="18">
        <v>9582893.7400000002</v>
      </c>
      <c r="C13" s="18">
        <v>17675320.82</v>
      </c>
      <c r="D13" s="18">
        <v>61116567.130000003</v>
      </c>
      <c r="E13" s="19">
        <v>2.4577345301051232</v>
      </c>
    </row>
    <row r="14" spans="1:5" x14ac:dyDescent="0.3">
      <c r="A14" s="16" t="s">
        <v>38</v>
      </c>
      <c r="B14" s="18">
        <v>852541.07</v>
      </c>
      <c r="C14" s="18">
        <v>1772715.57</v>
      </c>
      <c r="D14" s="18">
        <v>6312296.3700000001</v>
      </c>
      <c r="E14" s="19">
        <v>2.5608060744905625</v>
      </c>
    </row>
    <row r="15" spans="1:5" x14ac:dyDescent="0.3">
      <c r="A15" s="16" t="s">
        <v>39</v>
      </c>
      <c r="B15" s="18">
        <v>241323.21</v>
      </c>
      <c r="C15" s="18">
        <v>826086.99</v>
      </c>
      <c r="D15" s="18">
        <v>4072008.35</v>
      </c>
      <c r="E15" s="19">
        <v>3.9292730660241975</v>
      </c>
    </row>
    <row r="16" spans="1:5" x14ac:dyDescent="0.3">
      <c r="A16" s="16" t="s">
        <v>40</v>
      </c>
      <c r="B16" s="18">
        <v>597546.22</v>
      </c>
      <c r="C16" s="18">
        <v>1323922.69</v>
      </c>
      <c r="D16" s="18">
        <v>5508504.8600000003</v>
      </c>
      <c r="E16" s="19">
        <v>3.1607451111816811</v>
      </c>
    </row>
    <row r="17" spans="1:5" x14ac:dyDescent="0.3">
      <c r="A17" s="16" t="s">
        <v>41</v>
      </c>
      <c r="B17" s="18"/>
      <c r="C17" s="18">
        <v>417961.2</v>
      </c>
      <c r="D17" s="18">
        <v>3017815.13</v>
      </c>
      <c r="E17" s="19">
        <v>6.2203236329113798</v>
      </c>
    </row>
    <row r="18" spans="1:5" x14ac:dyDescent="0.3">
      <c r="A18" s="16" t="s">
        <v>42</v>
      </c>
      <c r="B18" s="18">
        <v>905096.71</v>
      </c>
      <c r="C18" s="18">
        <v>2196627.85</v>
      </c>
      <c r="D18" s="18">
        <v>7671381.2999999998</v>
      </c>
      <c r="E18" s="19">
        <v>2.4923445498517189</v>
      </c>
    </row>
    <row r="19" spans="1:5" x14ac:dyDescent="0.3">
      <c r="A19" s="16" t="s">
        <v>43</v>
      </c>
      <c r="B19" s="18">
        <v>462637.92</v>
      </c>
      <c r="C19" s="18">
        <v>1179768.76</v>
      </c>
      <c r="D19" s="18">
        <v>4247167.71</v>
      </c>
      <c r="E19" s="19">
        <v>2.6000001474865297</v>
      </c>
    </row>
    <row r="20" spans="1:5" x14ac:dyDescent="0.3">
      <c r="A20" s="16" t="s">
        <v>44</v>
      </c>
      <c r="B20" s="18">
        <v>1143407.8500000001</v>
      </c>
      <c r="C20" s="18">
        <v>2752286.63</v>
      </c>
      <c r="D20" s="18">
        <v>9285416.5999999996</v>
      </c>
      <c r="E20" s="19">
        <v>2.3737098813723483</v>
      </c>
    </row>
    <row r="21" spans="1:5" x14ac:dyDescent="0.3">
      <c r="A21" s="16" t="s">
        <v>45</v>
      </c>
      <c r="B21" s="18">
        <v>1669064.37</v>
      </c>
      <c r="C21" s="18">
        <v>2473054.08</v>
      </c>
      <c r="D21" s="18">
        <v>7545512.4199999999</v>
      </c>
      <c r="E21" s="19">
        <v>2.0510907468711723</v>
      </c>
    </row>
    <row r="22" spans="1:5" x14ac:dyDescent="0.3">
      <c r="A22" s="16" t="s">
        <v>46</v>
      </c>
      <c r="B22" s="18">
        <v>287996.74</v>
      </c>
      <c r="C22" s="18">
        <v>756818.22</v>
      </c>
      <c r="D22" s="18">
        <v>1868914.36</v>
      </c>
      <c r="E22" s="19">
        <v>1.4694362670074197</v>
      </c>
    </row>
    <row r="23" spans="1:5" x14ac:dyDescent="0.3">
      <c r="A23" s="16" t="s">
        <v>47</v>
      </c>
      <c r="B23" s="18">
        <v>802783.11</v>
      </c>
      <c r="C23" s="18">
        <v>1717525.22</v>
      </c>
      <c r="D23" s="18">
        <v>4140120.59</v>
      </c>
      <c r="E23" s="19">
        <v>1.4105151655356771</v>
      </c>
    </row>
    <row r="24" spans="1:5" x14ac:dyDescent="0.3">
      <c r="A24" s="16" t="s">
        <v>48</v>
      </c>
      <c r="B24" s="18">
        <v>2609242.38</v>
      </c>
      <c r="C24" s="18">
        <v>6265231.9800000004</v>
      </c>
      <c r="D24" s="18">
        <v>15171675.699999999</v>
      </c>
      <c r="E24" s="19">
        <v>1.4215664716695771</v>
      </c>
    </row>
    <row r="25" spans="1:5" x14ac:dyDescent="0.3">
      <c r="A25" s="16" t="s">
        <v>49</v>
      </c>
      <c r="B25" s="18">
        <v>118429.03</v>
      </c>
      <c r="C25" s="18">
        <v>648682.66</v>
      </c>
      <c r="D25" s="18">
        <v>1854965.87</v>
      </c>
      <c r="E25" s="19">
        <v>1.8595891094113721</v>
      </c>
    </row>
    <row r="26" spans="1:5" x14ac:dyDescent="0.3">
      <c r="A26" s="16" t="s">
        <v>50</v>
      </c>
      <c r="B26" s="18"/>
      <c r="C26" s="18">
        <v>143154.04</v>
      </c>
      <c r="D26" s="18">
        <v>722409.08</v>
      </c>
      <c r="E26" s="19">
        <v>4.04637577814779</v>
      </c>
    </row>
    <row r="27" spans="1:5" x14ac:dyDescent="0.3">
      <c r="A27" s="16" t="s">
        <v>51</v>
      </c>
      <c r="B27" s="18">
        <v>104825.53</v>
      </c>
      <c r="C27" s="18">
        <v>748506.75</v>
      </c>
      <c r="D27" s="18">
        <v>2345406.36</v>
      </c>
      <c r="E27" s="19">
        <v>2.1334471733220841</v>
      </c>
    </row>
    <row r="28" spans="1:5" x14ac:dyDescent="0.3">
      <c r="A28" s="16" t="s">
        <v>52</v>
      </c>
      <c r="B28" s="18">
        <v>1804484.17</v>
      </c>
      <c r="C28" s="18">
        <v>2609448.62</v>
      </c>
      <c r="D28" s="18">
        <v>11938162.93</v>
      </c>
      <c r="E28" s="19">
        <v>3.5749752796435588</v>
      </c>
    </row>
    <row r="29" spans="1:5" x14ac:dyDescent="0.3">
      <c r="A29" s="16" t="s">
        <v>53</v>
      </c>
      <c r="B29" s="18">
        <v>2342107.9</v>
      </c>
      <c r="C29" s="18">
        <v>3462178.64</v>
      </c>
      <c r="D29" s="18">
        <v>12420697.800000001</v>
      </c>
      <c r="E29" s="19">
        <v>2.5875381057749234</v>
      </c>
    </row>
    <row r="30" spans="1:5" x14ac:dyDescent="0.3">
      <c r="A30" s="16" t="s">
        <v>54</v>
      </c>
      <c r="B30" s="18">
        <v>181128.45</v>
      </c>
      <c r="C30" s="18">
        <v>679745</v>
      </c>
      <c r="D30" s="18">
        <v>3638823.64</v>
      </c>
      <c r="E30" s="19">
        <v>4.3532186923037317</v>
      </c>
    </row>
    <row r="31" spans="1:5" x14ac:dyDescent="0.3">
      <c r="A31" s="16" t="s">
        <v>55</v>
      </c>
      <c r="B31" s="18">
        <v>416982.09</v>
      </c>
      <c r="C31" s="18">
        <v>833074.59</v>
      </c>
      <c r="D31" s="18">
        <v>4128023.44</v>
      </c>
      <c r="E31" s="19">
        <v>3.9551666676089594</v>
      </c>
    </row>
    <row r="32" spans="1:5" x14ac:dyDescent="0.3">
      <c r="A32" s="16" t="s">
        <v>56</v>
      </c>
      <c r="B32" s="18">
        <v>458809.95</v>
      </c>
      <c r="C32" s="18">
        <v>1317625.2</v>
      </c>
      <c r="D32" s="18">
        <v>5163762.3899999997</v>
      </c>
      <c r="E32" s="19">
        <v>2.9189918271144175</v>
      </c>
    </row>
    <row r="33" spans="1:5" x14ac:dyDescent="0.3">
      <c r="A33" s="16" t="s">
        <v>57</v>
      </c>
      <c r="B33" s="18">
        <v>410976.9</v>
      </c>
      <c r="C33" s="18">
        <v>938709.3</v>
      </c>
      <c r="D33" s="18">
        <v>4187228.54</v>
      </c>
      <c r="E33" s="19">
        <v>3.4606232621749888</v>
      </c>
    </row>
    <row r="34" spans="1:5" x14ac:dyDescent="0.3">
      <c r="A34" s="16" t="s">
        <v>58</v>
      </c>
      <c r="B34" s="18">
        <v>360647.76</v>
      </c>
      <c r="C34" s="18">
        <v>877937.94</v>
      </c>
      <c r="D34" s="18">
        <v>3903920.33</v>
      </c>
      <c r="E34" s="19">
        <v>3.4466928152119731</v>
      </c>
    </row>
    <row r="35" spans="1:5" x14ac:dyDescent="0.3">
      <c r="A35" s="16" t="s">
        <v>59</v>
      </c>
      <c r="B35" s="18">
        <v>786899.1</v>
      </c>
      <c r="C35" s="18">
        <v>1766211.09</v>
      </c>
      <c r="D35" s="18">
        <v>6428628.5999999996</v>
      </c>
      <c r="E35" s="19">
        <v>2.6397849817600227</v>
      </c>
    </row>
    <row r="36" spans="1:5" x14ac:dyDescent="0.3">
      <c r="A36" s="16" t="s">
        <v>60</v>
      </c>
      <c r="B36" s="18">
        <v>1651773.06</v>
      </c>
      <c r="C36" s="18">
        <v>2991636.73</v>
      </c>
      <c r="D36" s="18">
        <v>9819707.9900000002</v>
      </c>
      <c r="E36" s="19">
        <v>2.2823864914908971</v>
      </c>
    </row>
    <row r="37" spans="1:5" x14ac:dyDescent="0.3">
      <c r="A37" s="16" t="s">
        <v>61</v>
      </c>
      <c r="B37" s="18">
        <v>1527093.19</v>
      </c>
      <c r="C37" s="18">
        <v>2021307.6</v>
      </c>
      <c r="D37" s="18">
        <v>7915833.71</v>
      </c>
      <c r="E37" s="19">
        <v>2.916194502014438</v>
      </c>
    </row>
    <row r="38" spans="1:5" x14ac:dyDescent="0.3">
      <c r="A38" s="16" t="s">
        <v>62</v>
      </c>
      <c r="B38" s="18">
        <v>73384.399999999994</v>
      </c>
      <c r="C38" s="18">
        <v>457524.18</v>
      </c>
      <c r="D38" s="18">
        <v>1813067.87</v>
      </c>
      <c r="E38" s="19">
        <v>2.9627804370907791</v>
      </c>
    </row>
    <row r="39" spans="1:5" x14ac:dyDescent="0.3">
      <c r="A39" s="16" t="s">
        <v>63</v>
      </c>
      <c r="B39" s="18">
        <v>2935579.42</v>
      </c>
      <c r="C39" s="18">
        <v>8347860.8200000003</v>
      </c>
      <c r="D39" s="18">
        <v>19285758.77</v>
      </c>
      <c r="E39" s="19">
        <v>1.3102635736085497</v>
      </c>
    </row>
    <row r="40" spans="1:5" x14ac:dyDescent="0.3">
      <c r="A40" s="16" t="s">
        <v>64</v>
      </c>
      <c r="B40" s="18">
        <v>540888.93999999994</v>
      </c>
      <c r="C40" s="18">
        <v>821784.57</v>
      </c>
      <c r="D40" s="18">
        <v>2874380.11</v>
      </c>
      <c r="E40" s="19">
        <v>2.4977294718492953</v>
      </c>
    </row>
    <row r="41" spans="1:5" x14ac:dyDescent="0.3">
      <c r="A41" s="16" t="s">
        <v>65</v>
      </c>
      <c r="B41" s="18">
        <v>561632.18999999994</v>
      </c>
      <c r="C41" s="18">
        <v>1497307.61</v>
      </c>
      <c r="D41" s="18">
        <v>4072202.84</v>
      </c>
      <c r="E41" s="19">
        <v>1.7196835258187189</v>
      </c>
    </row>
    <row r="42" spans="1:5" x14ac:dyDescent="0.3">
      <c r="A42" s="16" t="s">
        <v>66</v>
      </c>
      <c r="B42" s="18">
        <v>1545414.4</v>
      </c>
      <c r="C42" s="18">
        <v>2067836.93</v>
      </c>
      <c r="D42" s="18">
        <v>8670140.25</v>
      </c>
      <c r="E42" s="19">
        <v>3.1928549220755045</v>
      </c>
    </row>
    <row r="43" spans="1:5" x14ac:dyDescent="0.3">
      <c r="A43" s="16" t="s">
        <v>67</v>
      </c>
      <c r="B43" s="18">
        <v>69942.850000000006</v>
      </c>
      <c r="C43" s="18">
        <v>479888.18</v>
      </c>
      <c r="D43" s="18">
        <v>1843217.02</v>
      </c>
      <c r="E43" s="19">
        <v>2.8409302350393379</v>
      </c>
    </row>
    <row r="44" spans="1:5" x14ac:dyDescent="0.3">
      <c r="A44" s="16" t="s">
        <v>68</v>
      </c>
      <c r="B44" s="18">
        <v>416213.19</v>
      </c>
      <c r="C44" s="18">
        <v>1014663.12</v>
      </c>
      <c r="D44" s="18">
        <v>2758212.96</v>
      </c>
      <c r="E44" s="19">
        <v>1.7183534176348105</v>
      </c>
    </row>
    <row r="45" spans="1:5" x14ac:dyDescent="0.3">
      <c r="A45" s="16" t="s">
        <v>69</v>
      </c>
      <c r="B45" s="18"/>
      <c r="C45" s="18">
        <v>162753.95000000001</v>
      </c>
      <c r="D45" s="18">
        <v>1443942.15</v>
      </c>
      <c r="E45" s="19">
        <v>7.8719330621468782</v>
      </c>
    </row>
    <row r="46" spans="1:5" x14ac:dyDescent="0.3">
      <c r="A46" s="16" t="s">
        <v>70</v>
      </c>
      <c r="B46" s="18">
        <v>4682610.4800000004</v>
      </c>
      <c r="C46" s="18">
        <v>5972163.8600000003</v>
      </c>
      <c r="D46" s="18">
        <v>18801025.219999999</v>
      </c>
      <c r="E46" s="19">
        <v>2.1481094056920265</v>
      </c>
    </row>
    <row r="47" spans="1:5" x14ac:dyDescent="0.3">
      <c r="A47" s="16" t="s">
        <v>71</v>
      </c>
      <c r="B47" s="18">
        <v>173080.8</v>
      </c>
      <c r="C47" s="18">
        <v>933136.09</v>
      </c>
      <c r="D47" s="18">
        <v>4807280.34</v>
      </c>
      <c r="E47" s="19">
        <v>4.1517462367145184</v>
      </c>
    </row>
    <row r="48" spans="1:5" x14ac:dyDescent="0.3">
      <c r="A48" s="16" t="s">
        <v>72</v>
      </c>
      <c r="B48" s="18">
        <v>1482289.87</v>
      </c>
      <c r="C48" s="18">
        <v>2113442.65</v>
      </c>
      <c r="D48" s="18">
        <v>8086224.5099999998</v>
      </c>
      <c r="E48" s="19">
        <v>2.8260912875965665</v>
      </c>
    </row>
    <row r="49" spans="1:5" x14ac:dyDescent="0.3">
      <c r="A49" s="16" t="s">
        <v>73</v>
      </c>
      <c r="B49" s="18">
        <v>990022.26</v>
      </c>
      <c r="C49" s="18">
        <v>3417669.59</v>
      </c>
      <c r="D49" s="18">
        <v>16114191.41</v>
      </c>
      <c r="E49" s="19">
        <v>3.7149646815331852</v>
      </c>
    </row>
    <row r="50" spans="1:5" x14ac:dyDescent="0.3">
      <c r="A50" s="16" t="s">
        <v>74</v>
      </c>
      <c r="B50" s="18">
        <v>526231.55000000005</v>
      </c>
      <c r="C50" s="18">
        <v>1626281.17</v>
      </c>
      <c r="D50" s="18">
        <v>4015071.5</v>
      </c>
      <c r="E50" s="19">
        <v>1.4688667458407578</v>
      </c>
    </row>
    <row r="51" spans="1:5" x14ac:dyDescent="0.3">
      <c r="A51" s="16" t="s">
        <v>75</v>
      </c>
      <c r="B51" s="18">
        <v>247519.16</v>
      </c>
      <c r="C51" s="18">
        <v>389012.13</v>
      </c>
      <c r="D51" s="18">
        <v>1117963.1200000001</v>
      </c>
      <c r="E51" s="19">
        <v>1.8738515685873345</v>
      </c>
    </row>
    <row r="52" spans="1:5" x14ac:dyDescent="0.3">
      <c r="A52" s="16" t="s">
        <v>76</v>
      </c>
      <c r="B52" s="18"/>
      <c r="C52" s="18">
        <v>13179.02</v>
      </c>
      <c r="D52" s="18">
        <v>351210.13</v>
      </c>
      <c r="E52" s="19">
        <v>25.649184081972709</v>
      </c>
    </row>
    <row r="53" spans="1:5" x14ac:dyDescent="0.3">
      <c r="A53" s="16" t="s">
        <v>77</v>
      </c>
      <c r="B53" s="18">
        <v>1867175.07</v>
      </c>
      <c r="C53" s="18">
        <v>3728375.26</v>
      </c>
      <c r="D53" s="18">
        <v>9850394.5899999999</v>
      </c>
      <c r="E53" s="19">
        <v>1.6420072828184147</v>
      </c>
    </row>
    <row r="54" spans="1:5" x14ac:dyDescent="0.3">
      <c r="A54" s="16" t="s">
        <v>78</v>
      </c>
      <c r="B54" s="18">
        <v>259089.69</v>
      </c>
      <c r="C54" s="18">
        <v>401692.64</v>
      </c>
      <c r="D54" s="18">
        <v>1199362.8600000001</v>
      </c>
      <c r="E54" s="19">
        <v>1.9857725548568679</v>
      </c>
    </row>
    <row r="55" spans="1:5" x14ac:dyDescent="0.3">
      <c r="A55" s="16" t="s">
        <v>79</v>
      </c>
      <c r="B55" s="18">
        <v>458873.63</v>
      </c>
      <c r="C55" s="18">
        <v>1099603.57</v>
      </c>
      <c r="D55" s="18">
        <v>3882560.96</v>
      </c>
      <c r="E55" s="19">
        <v>2.530873367390031</v>
      </c>
    </row>
    <row r="56" spans="1:5" x14ac:dyDescent="0.3">
      <c r="A56" s="10" t="s">
        <v>80</v>
      </c>
      <c r="B56" s="18">
        <v>1593507.3</v>
      </c>
      <c r="C56" s="18">
        <v>2456724.54</v>
      </c>
      <c r="D56" s="18">
        <v>10825195.029999999</v>
      </c>
      <c r="E56" s="19">
        <v>3.4063527895561294</v>
      </c>
    </row>
    <row r="57" spans="1:5" x14ac:dyDescent="0.3">
      <c r="A57" s="10" t="s">
        <v>81</v>
      </c>
      <c r="B57" s="18">
        <v>510186.17</v>
      </c>
      <c r="C57" s="18">
        <v>1454505.18</v>
      </c>
      <c r="D57" s="18">
        <v>5273396.54</v>
      </c>
      <c r="E57" s="19">
        <v>2.6255605084885296</v>
      </c>
    </row>
    <row r="58" spans="1:5" x14ac:dyDescent="0.3">
      <c r="A58" s="16" t="s">
        <v>82</v>
      </c>
      <c r="B58" s="18">
        <v>813378.54</v>
      </c>
      <c r="C58" s="18">
        <v>1747581.69</v>
      </c>
      <c r="D58" s="18">
        <v>5443873.3600000003</v>
      </c>
      <c r="E58" s="19">
        <v>2.1150894926119306</v>
      </c>
    </row>
    <row r="59" spans="1:5" x14ac:dyDescent="0.3">
      <c r="A59" s="16" t="s">
        <v>83</v>
      </c>
      <c r="B59" s="18">
        <v>1617662.51</v>
      </c>
      <c r="C59" s="18">
        <v>2574641.21</v>
      </c>
      <c r="D59" s="18">
        <v>9729512.7300000004</v>
      </c>
      <c r="E59" s="19">
        <v>2.7789780930291257</v>
      </c>
    </row>
    <row r="60" spans="1:5" x14ac:dyDescent="0.3">
      <c r="A60" s="16" t="s">
        <v>84</v>
      </c>
      <c r="B60" s="18">
        <v>389161.04</v>
      </c>
      <c r="C60" s="18">
        <v>1005042.45</v>
      </c>
      <c r="D60" s="18">
        <v>4056096.9</v>
      </c>
      <c r="E60" s="19">
        <v>3.035746848304766</v>
      </c>
    </row>
    <row r="61" spans="1:5" x14ac:dyDescent="0.3">
      <c r="A61" s="16" t="s">
        <v>85</v>
      </c>
      <c r="B61" s="18">
        <v>4827925.58</v>
      </c>
      <c r="C61" s="18">
        <v>6437330.6799999997</v>
      </c>
      <c r="D61" s="18">
        <v>20697519.780000001</v>
      </c>
      <c r="E61" s="19">
        <v>2.2152332711918414</v>
      </c>
    </row>
    <row r="62" spans="1:5" x14ac:dyDescent="0.3">
      <c r="A62" s="16" t="s">
        <v>86</v>
      </c>
      <c r="B62" s="18">
        <v>234404.94</v>
      </c>
      <c r="C62" s="18">
        <v>383094.89</v>
      </c>
      <c r="D62" s="18">
        <v>1189344.75</v>
      </c>
      <c r="E62" s="19">
        <v>2.1045696015418005</v>
      </c>
    </row>
    <row r="63" spans="1:5" x14ac:dyDescent="0.3">
      <c r="A63" s="16" t="s">
        <v>87</v>
      </c>
      <c r="B63" s="18">
        <v>550457.97</v>
      </c>
      <c r="C63" s="18">
        <v>1073719.8400000001</v>
      </c>
      <c r="D63" s="18">
        <v>4655996</v>
      </c>
      <c r="E63" s="19">
        <v>3.3363229648434176</v>
      </c>
    </row>
    <row r="64" spans="1:5" x14ac:dyDescent="0.3">
      <c r="A64" s="16" t="s">
        <v>88</v>
      </c>
      <c r="B64" s="18">
        <v>559826.12</v>
      </c>
      <c r="C64" s="18">
        <v>1673339.61</v>
      </c>
      <c r="D64" s="18">
        <v>4355023.83</v>
      </c>
      <c r="E64" s="19">
        <v>1.6025941201499434</v>
      </c>
    </row>
    <row r="65" spans="1:5" x14ac:dyDescent="0.3">
      <c r="A65" s="16" t="s">
        <v>89</v>
      </c>
      <c r="B65" s="18">
        <v>1244018.82</v>
      </c>
      <c r="C65" s="18">
        <v>2851347.4</v>
      </c>
      <c r="D65" s="18">
        <v>8752286.6999999993</v>
      </c>
      <c r="E65" s="19">
        <v>2.0695266034577195</v>
      </c>
    </row>
    <row r="66" spans="1:5" x14ac:dyDescent="0.3">
      <c r="A66" s="16" t="s">
        <v>90</v>
      </c>
      <c r="B66" s="18">
        <v>91227.199999999997</v>
      </c>
      <c r="C66" s="18">
        <v>531219.65</v>
      </c>
      <c r="D66" s="18">
        <v>2118516.9900000002</v>
      </c>
      <c r="E66" s="19">
        <v>2.9880245205537865</v>
      </c>
    </row>
    <row r="67" spans="1:5" x14ac:dyDescent="0.3">
      <c r="A67" s="16" t="s">
        <v>91</v>
      </c>
      <c r="B67" s="18">
        <v>1893824.51</v>
      </c>
      <c r="C67" s="18">
        <v>4415642.7300000004</v>
      </c>
      <c r="D67" s="18">
        <v>12186268.619999999</v>
      </c>
      <c r="E67" s="19">
        <v>1.759794975532361</v>
      </c>
    </row>
    <row r="68" spans="1:5" x14ac:dyDescent="0.3">
      <c r="A68" s="16" t="s">
        <v>92</v>
      </c>
      <c r="B68" s="18">
        <v>222638.47</v>
      </c>
      <c r="C68" s="18">
        <v>1325489.44</v>
      </c>
      <c r="D68" s="18">
        <v>3295972.5</v>
      </c>
      <c r="E68" s="19">
        <v>1.4866078902899447</v>
      </c>
    </row>
    <row r="69" spans="1:5" x14ac:dyDescent="0.3">
      <c r="A69" s="16" t="s">
        <v>93</v>
      </c>
      <c r="B69" s="18">
        <v>598527.31999999995</v>
      </c>
      <c r="C69" s="18">
        <v>1608113.42</v>
      </c>
      <c r="D69" s="18">
        <v>7349581.1100000003</v>
      </c>
      <c r="E69" s="19">
        <v>3.5703126524496018</v>
      </c>
    </row>
    <row r="70" spans="1:5" x14ac:dyDescent="0.3">
      <c r="A70" s="16" t="s">
        <v>94</v>
      </c>
      <c r="B70" s="18">
        <v>1730790.48</v>
      </c>
      <c r="C70" s="18">
        <v>2145221.92</v>
      </c>
      <c r="D70" s="18">
        <v>8533368.9800000004</v>
      </c>
      <c r="E70" s="19">
        <v>2.9778490516263236</v>
      </c>
    </row>
    <row r="71" spans="1:5" x14ac:dyDescent="0.3">
      <c r="A71" s="16" t="s">
        <v>95</v>
      </c>
      <c r="B71" s="18">
        <v>1553625.99</v>
      </c>
      <c r="C71" s="18">
        <v>2235120.4</v>
      </c>
      <c r="D71" s="18">
        <v>7780406.0599999996</v>
      </c>
      <c r="E71" s="19">
        <v>2.4809785012028884</v>
      </c>
    </row>
    <row r="72" spans="1:5" x14ac:dyDescent="0.3">
      <c r="A72" s="16" t="s">
        <v>96</v>
      </c>
      <c r="B72" s="18">
        <v>1258182.06</v>
      </c>
      <c r="C72" s="18">
        <v>2625411.79</v>
      </c>
      <c r="D72" s="18">
        <v>9725785.1999999993</v>
      </c>
      <c r="E72" s="19">
        <v>2.7044798979896405</v>
      </c>
    </row>
    <row r="73" spans="1:5" x14ac:dyDescent="0.3">
      <c r="A73" s="17" t="s">
        <v>97</v>
      </c>
      <c r="B73" s="20">
        <v>340189.93</v>
      </c>
      <c r="C73" s="20">
        <v>1564958.26</v>
      </c>
      <c r="D73" s="20">
        <v>5261424.08</v>
      </c>
      <c r="E73" s="21">
        <v>2.3620219877302033</v>
      </c>
    </row>
    <row r="74" spans="1:5" x14ac:dyDescent="0.3">
      <c r="A74" s="12" t="s">
        <v>25</v>
      </c>
      <c r="B74" s="13">
        <v>87478258.349999994</v>
      </c>
      <c r="C74" s="13">
        <v>196690953.08000001</v>
      </c>
      <c r="D74" s="13">
        <v>598877095.26999998</v>
      </c>
      <c r="E74" s="14">
        <v>2.0447617742053392</v>
      </c>
    </row>
  </sheetData>
  <conditionalFormatting pivot="1" sqref="B7:D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{29878E5E-D727-4888-8D1B-5FEE3BDD0A3D}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9878E5E-D727-4888-8D1B-5FEE3BDD0A3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E680BC-52ED-419B-8FAA-722F6211062A}">
  <dimension ref="A1:F30"/>
  <sheetViews>
    <sheetView showGridLines="0" view="pageLayout" zoomScaleNormal="100" workbookViewId="0">
      <selection activeCell="A3" sqref="A3:B4"/>
    </sheetView>
  </sheetViews>
  <sheetFormatPr defaultRowHeight="14.4" x14ac:dyDescent="0.3"/>
  <cols>
    <col min="1" max="1" width="16.109375" bestFit="1" customWidth="1"/>
    <col min="2" max="2" width="8" bestFit="1" customWidth="1"/>
    <col min="3" max="3" width="9.33203125" bestFit="1" customWidth="1"/>
    <col min="4" max="4" width="23.33203125" bestFit="1" customWidth="1"/>
    <col min="5" max="5" width="13.44140625" bestFit="1" customWidth="1"/>
    <col min="6" max="6" width="9.6640625" bestFit="1" customWidth="1"/>
    <col min="7" max="7" width="10.77734375" bestFit="1" customWidth="1"/>
  </cols>
  <sheetData>
    <row r="1" spans="1:6" x14ac:dyDescent="0.3">
      <c r="A1" s="15" t="s">
        <v>102</v>
      </c>
    </row>
    <row r="2" spans="1:6" x14ac:dyDescent="0.3">
      <c r="D2" s="15" t="s">
        <v>26</v>
      </c>
      <c r="E2" s="15"/>
    </row>
    <row r="3" spans="1:6" x14ac:dyDescent="0.3">
      <c r="A3" s="3" t="s">
        <v>0</v>
      </c>
      <c r="B3" s="4" t="s" vm="1">
        <v>1</v>
      </c>
      <c r="D3" s="15" t="s">
        <v>109</v>
      </c>
      <c r="E3" s="15"/>
    </row>
    <row r="4" spans="1:6" x14ac:dyDescent="0.3">
      <c r="A4" s="5" t="s">
        <v>30</v>
      </c>
      <c r="B4" s="6" t="s" vm="3">
        <v>1</v>
      </c>
      <c r="D4" t="s">
        <v>105</v>
      </c>
    </row>
    <row r="6" spans="1:6" x14ac:dyDescent="0.3">
      <c r="A6" s="8" t="s">
        <v>106</v>
      </c>
      <c r="B6" s="23" t="s">
        <v>99</v>
      </c>
      <c r="C6" s="23" t="s">
        <v>100</v>
      </c>
      <c r="D6" s="23" t="s">
        <v>101</v>
      </c>
      <c r="E6" s="23" t="s">
        <v>107</v>
      </c>
      <c r="F6" s="23" t="s">
        <v>108</v>
      </c>
    </row>
    <row r="7" spans="1:6" x14ac:dyDescent="0.3">
      <c r="A7" s="10" t="s">
        <v>2</v>
      </c>
      <c r="B7" s="1">
        <v>3876686.5</v>
      </c>
      <c r="C7" s="1">
        <v>10697994.09</v>
      </c>
      <c r="D7" s="1">
        <v>20991333.73</v>
      </c>
      <c r="E7" s="1">
        <v>-2212702.5500000007</v>
      </c>
      <c r="F7" s="2">
        <v>-9.5358519668716904E-2</v>
      </c>
    </row>
    <row r="8" spans="1:6" x14ac:dyDescent="0.3">
      <c r="A8" s="16" t="s">
        <v>3</v>
      </c>
      <c r="B8" s="1"/>
      <c r="C8" s="1">
        <v>118281.03</v>
      </c>
      <c r="D8" s="1">
        <v>2840298.27</v>
      </c>
      <c r="E8" s="1">
        <v>-333376.85999999987</v>
      </c>
      <c r="F8" s="2">
        <v>-0.10504441896042456</v>
      </c>
    </row>
    <row r="9" spans="1:6" x14ac:dyDescent="0.3">
      <c r="A9" s="16" t="s">
        <v>4</v>
      </c>
      <c r="B9" s="1">
        <v>479984.39</v>
      </c>
      <c r="C9" s="1">
        <v>2258843.36</v>
      </c>
      <c r="D9" s="1">
        <v>6950493.5499999998</v>
      </c>
      <c r="E9" s="1">
        <v>-716880.88999999966</v>
      </c>
      <c r="F9" s="2">
        <v>-9.3497571510280861E-2</v>
      </c>
    </row>
    <row r="10" spans="1:6" x14ac:dyDescent="0.3">
      <c r="A10" s="16" t="s">
        <v>5</v>
      </c>
      <c r="B10" s="1">
        <v>4764382.0599999996</v>
      </c>
      <c r="C10" s="1">
        <v>12170759.43</v>
      </c>
      <c r="D10" s="1">
        <v>35058881.399999999</v>
      </c>
      <c r="E10" s="1">
        <v>-5067398.1600000039</v>
      </c>
      <c r="F10" s="2">
        <v>-0.1262862696359085</v>
      </c>
    </row>
    <row r="11" spans="1:6" x14ac:dyDescent="0.3">
      <c r="A11" s="16" t="s">
        <v>6</v>
      </c>
      <c r="B11" s="1">
        <v>1425717.75</v>
      </c>
      <c r="C11" s="1">
        <v>5423567.6699999999</v>
      </c>
      <c r="D11" s="1">
        <v>22886336.25</v>
      </c>
      <c r="E11" s="1">
        <v>-2066097.1799999997</v>
      </c>
      <c r="F11" s="2">
        <v>-8.2801430401411538E-2</v>
      </c>
    </row>
    <row r="12" spans="1:6" x14ac:dyDescent="0.3">
      <c r="A12" s="16" t="s">
        <v>7</v>
      </c>
      <c r="B12" s="1">
        <v>4036469.18</v>
      </c>
      <c r="C12" s="1">
        <v>7471763.3600000003</v>
      </c>
      <c r="D12" s="1">
        <v>25944172.039999999</v>
      </c>
      <c r="E12" s="1">
        <v>-2189637.0400000066</v>
      </c>
      <c r="F12" s="2">
        <v>-7.7829384345847213E-2</v>
      </c>
    </row>
    <row r="13" spans="1:6" x14ac:dyDescent="0.3">
      <c r="A13" s="16" t="s">
        <v>8</v>
      </c>
      <c r="B13" s="1">
        <v>2563110.11</v>
      </c>
      <c r="C13" s="1">
        <v>4685895.05</v>
      </c>
      <c r="D13" s="1">
        <v>12006271.039999999</v>
      </c>
      <c r="E13" s="1">
        <v>-1527369</v>
      </c>
      <c r="F13" s="2">
        <v>-0.11285722063581648</v>
      </c>
    </row>
    <row r="14" spans="1:6" x14ac:dyDescent="0.3">
      <c r="A14" s="16" t="s">
        <v>9</v>
      </c>
      <c r="B14" s="1">
        <v>30818546.120000001</v>
      </c>
      <c r="C14" s="1">
        <v>49770031.729999997</v>
      </c>
      <c r="D14" s="1">
        <v>161262512.18000001</v>
      </c>
      <c r="E14" s="1">
        <v>-9551596.819999963</v>
      </c>
      <c r="F14" s="2">
        <v>-5.5918078874854331E-2</v>
      </c>
    </row>
    <row r="15" spans="1:6" x14ac:dyDescent="0.3">
      <c r="A15" s="16" t="s">
        <v>10</v>
      </c>
      <c r="B15" s="1">
        <v>2524401.4900000002</v>
      </c>
      <c r="C15" s="1">
        <v>6206743.5</v>
      </c>
      <c r="D15" s="1">
        <v>18414576.809999999</v>
      </c>
      <c r="E15" s="1">
        <v>-2381839.4799999967</v>
      </c>
      <c r="F15" s="2">
        <v>-0.11453124647948645</v>
      </c>
    </row>
    <row r="16" spans="1:6" x14ac:dyDescent="0.3">
      <c r="A16" s="16" t="s">
        <v>11</v>
      </c>
      <c r="B16" s="1">
        <v>2904063.69</v>
      </c>
      <c r="C16" s="1">
        <v>4463460.7300000004</v>
      </c>
      <c r="D16" s="1">
        <v>11717810.460000001</v>
      </c>
      <c r="E16" s="1">
        <v>-1049543.3199999984</v>
      </c>
      <c r="F16" s="2">
        <v>-8.2205235171293148E-2</v>
      </c>
    </row>
    <row r="17" spans="1:6" x14ac:dyDescent="0.3">
      <c r="A17" s="16" t="s">
        <v>12</v>
      </c>
      <c r="B17" s="1"/>
      <c r="C17" s="1">
        <v>1881281.6</v>
      </c>
      <c r="D17" s="1">
        <v>7922197.0099999998</v>
      </c>
      <c r="E17" s="1">
        <v>-326785.86000000034</v>
      </c>
      <c r="F17" s="2">
        <v>-3.9615291381978626E-2</v>
      </c>
    </row>
    <row r="18" spans="1:6" x14ac:dyDescent="0.3">
      <c r="A18" s="16" t="s">
        <v>13</v>
      </c>
      <c r="B18" s="1">
        <v>225342.85</v>
      </c>
      <c r="C18" s="1">
        <v>3356013.39</v>
      </c>
      <c r="D18" s="1">
        <v>7984235.1399999997</v>
      </c>
      <c r="E18" s="1">
        <v>-655937.64999999944</v>
      </c>
      <c r="F18" s="2">
        <v>-7.5917191234783105E-2</v>
      </c>
    </row>
    <row r="19" spans="1:6" x14ac:dyDescent="0.3">
      <c r="A19" s="16" t="s">
        <v>14</v>
      </c>
      <c r="B19" s="1"/>
      <c r="C19" s="1">
        <v>1985436.8</v>
      </c>
      <c r="D19" s="1">
        <v>11402159.76</v>
      </c>
      <c r="E19" s="1">
        <v>-1402308.5700000003</v>
      </c>
      <c r="F19" s="2">
        <v>-0.10951712588600704</v>
      </c>
    </row>
    <row r="20" spans="1:6" x14ac:dyDescent="0.3">
      <c r="A20" s="16" t="s">
        <v>15</v>
      </c>
      <c r="B20" s="1"/>
      <c r="C20" s="1">
        <v>2478582.35</v>
      </c>
      <c r="D20" s="1">
        <v>13677506.75</v>
      </c>
      <c r="E20" s="1">
        <v>-1435642.7600000016</v>
      </c>
      <c r="F20" s="2">
        <v>-9.4992956898234338E-2</v>
      </c>
    </row>
    <row r="21" spans="1:6" x14ac:dyDescent="0.3">
      <c r="A21" s="16" t="s">
        <v>16</v>
      </c>
      <c r="B21" s="1">
        <v>624511.51</v>
      </c>
      <c r="C21" s="1">
        <v>4694011.05</v>
      </c>
      <c r="D21" s="1">
        <v>5656740.3200000003</v>
      </c>
      <c r="E21" s="1">
        <v>-524119.02999999933</v>
      </c>
      <c r="F21" s="2">
        <v>-8.4797113204007679E-2</v>
      </c>
    </row>
    <row r="22" spans="1:6" x14ac:dyDescent="0.3">
      <c r="A22" s="16" t="s">
        <v>17</v>
      </c>
      <c r="B22" s="1">
        <v>5694417.1100000003</v>
      </c>
      <c r="C22" s="1">
        <v>13365181.73</v>
      </c>
      <c r="D22" s="1">
        <v>31857231.300000001</v>
      </c>
      <c r="E22" s="1">
        <v>-2497140.91</v>
      </c>
      <c r="F22" s="2">
        <v>-7.2687717730237633E-2</v>
      </c>
    </row>
    <row r="23" spans="1:6" x14ac:dyDescent="0.3">
      <c r="A23" s="16" t="s">
        <v>18</v>
      </c>
      <c r="B23" s="1">
        <v>408770.79</v>
      </c>
      <c r="C23" s="1">
        <v>2792885.74</v>
      </c>
      <c r="D23" s="1">
        <v>5189452.4400000004</v>
      </c>
      <c r="E23" s="1">
        <v>-940738.24999999907</v>
      </c>
      <c r="F23" s="2">
        <v>-0.15345986733081532</v>
      </c>
    </row>
    <row r="24" spans="1:6" x14ac:dyDescent="0.3">
      <c r="A24" s="16" t="s">
        <v>19</v>
      </c>
      <c r="B24" s="1">
        <v>747761.23</v>
      </c>
      <c r="C24" s="1">
        <v>3586722.7</v>
      </c>
      <c r="D24" s="1">
        <v>11829546.960000001</v>
      </c>
      <c r="E24" s="1">
        <v>-507754.55999999866</v>
      </c>
      <c r="F24" s="2">
        <v>-4.1156046901899716E-2</v>
      </c>
    </row>
    <row r="25" spans="1:6" x14ac:dyDescent="0.3">
      <c r="A25" s="16" t="s">
        <v>20</v>
      </c>
      <c r="B25" s="1">
        <v>12804937.970000001</v>
      </c>
      <c r="C25" s="1">
        <v>17283549.059999999</v>
      </c>
      <c r="D25" s="1">
        <v>48965337.950000003</v>
      </c>
      <c r="E25" s="1">
        <v>-4361315.049999997</v>
      </c>
      <c r="F25" s="2">
        <v>-8.1784901257538081E-2</v>
      </c>
    </row>
    <row r="26" spans="1:6" x14ac:dyDescent="0.3">
      <c r="A26" s="16" t="s">
        <v>21</v>
      </c>
      <c r="B26" s="1"/>
      <c r="C26" s="1">
        <v>1773783.69</v>
      </c>
      <c r="D26" s="1">
        <v>12618989.83</v>
      </c>
      <c r="E26" s="1">
        <v>-1785178.0700000003</v>
      </c>
      <c r="F26" s="2">
        <v>-0.12393482791879983</v>
      </c>
    </row>
    <row r="27" spans="1:6" x14ac:dyDescent="0.3">
      <c r="A27" s="16" t="s">
        <v>22</v>
      </c>
      <c r="B27" s="1">
        <v>53347.12</v>
      </c>
      <c r="C27" s="1">
        <v>226086.88</v>
      </c>
      <c r="D27" s="1">
        <v>1767821.3</v>
      </c>
      <c r="E27" s="1">
        <v>-196436.74000000022</v>
      </c>
      <c r="F27" s="2">
        <v>-0.10000556749662086</v>
      </c>
    </row>
    <row r="28" spans="1:6" x14ac:dyDescent="0.3">
      <c r="A28" s="16" t="s">
        <v>23</v>
      </c>
      <c r="B28" s="1">
        <v>1998158.57</v>
      </c>
      <c r="C28" s="1">
        <v>8078947.71</v>
      </c>
      <c r="D28" s="1">
        <v>34152244.240000002</v>
      </c>
      <c r="E28" s="1">
        <v>-2979488.5399999991</v>
      </c>
      <c r="F28" s="2">
        <v>-8.0241031509437649E-2</v>
      </c>
    </row>
    <row r="29" spans="1:6" x14ac:dyDescent="0.3">
      <c r="A29" s="17" t="s">
        <v>24</v>
      </c>
      <c r="B29" s="24">
        <v>11527649.91</v>
      </c>
      <c r="C29" s="24">
        <v>31921130.43</v>
      </c>
      <c r="D29" s="24">
        <v>87780946.540000007</v>
      </c>
      <c r="E29" s="24">
        <v>-10235186.649999991</v>
      </c>
      <c r="F29" s="25">
        <v>-0.10442348944902292</v>
      </c>
    </row>
    <row r="30" spans="1:6" x14ac:dyDescent="0.3">
      <c r="A30" s="12" t="s">
        <v>25</v>
      </c>
      <c r="B30" s="13">
        <v>87478258.349999994</v>
      </c>
      <c r="C30" s="13">
        <v>196690953.08000001</v>
      </c>
      <c r="D30" s="13">
        <v>598877095.26999998</v>
      </c>
      <c r="E30" s="13">
        <v>-54944473.939999938</v>
      </c>
      <c r="F30" s="14">
        <v>-8.4035884601342065E-2</v>
      </c>
    </row>
  </sheetData>
  <conditionalFormatting pivot="1" sqref="E7:E29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F7:F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{C3BF74BE-307E-487A-9013-3661C38453E7}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3BF74BE-307E-487A-9013-3661C38453E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95B82D-FDCC-4F4F-B561-629C6E023A22}">
  <dimension ref="A1:E17"/>
  <sheetViews>
    <sheetView showGridLines="0" view="pageLayout" topLeftCell="A4" zoomScaleNormal="100" workbookViewId="0">
      <selection activeCell="A6" sqref="A6:D17"/>
    </sheetView>
  </sheetViews>
  <sheetFormatPr defaultRowHeight="14.4" x14ac:dyDescent="0.3"/>
  <cols>
    <col min="1" max="1" width="37.109375" bestFit="1" customWidth="1"/>
    <col min="2" max="2" width="6.6640625" bestFit="1" customWidth="1"/>
    <col min="3" max="3" width="8" bestFit="1" customWidth="1"/>
    <col min="4" max="4" width="23.5546875" bestFit="1" customWidth="1"/>
    <col min="5" max="5" width="10" bestFit="1" customWidth="1"/>
    <col min="6" max="6" width="5" bestFit="1" customWidth="1"/>
    <col min="7" max="7" width="10.77734375" bestFit="1" customWidth="1"/>
  </cols>
  <sheetData>
    <row r="1" spans="1:5" x14ac:dyDescent="0.3">
      <c r="A1" s="15" t="s">
        <v>102</v>
      </c>
    </row>
    <row r="2" spans="1:5" x14ac:dyDescent="0.3">
      <c r="A2" s="3" t="s">
        <v>0</v>
      </c>
      <c r="B2" s="4" t="s" vm="1">
        <v>1</v>
      </c>
      <c r="D2" s="15" t="s">
        <v>142</v>
      </c>
      <c r="E2" s="15"/>
    </row>
    <row r="3" spans="1:5" x14ac:dyDescent="0.3">
      <c r="A3" s="3" t="s">
        <v>30</v>
      </c>
      <c r="B3" s="4" t="s" vm="3">
        <v>1</v>
      </c>
      <c r="D3" t="s">
        <v>105</v>
      </c>
      <c r="E3" s="15"/>
    </row>
    <row r="4" spans="1:5" x14ac:dyDescent="0.3">
      <c r="A4" s="5" t="s">
        <v>98</v>
      </c>
      <c r="B4" s="6" t="s" vm="4">
        <v>1</v>
      </c>
    </row>
    <row r="6" spans="1:5" x14ac:dyDescent="0.3">
      <c r="A6" s="8" t="s">
        <v>143</v>
      </c>
      <c r="B6" s="9" t="s">
        <v>100</v>
      </c>
      <c r="C6" s="9" t="s">
        <v>101</v>
      </c>
      <c r="D6" s="9" t="s">
        <v>103</v>
      </c>
    </row>
    <row r="7" spans="1:5" x14ac:dyDescent="0.3">
      <c r="A7" s="10" t="s">
        <v>112</v>
      </c>
      <c r="B7" s="7">
        <v>3017651.26</v>
      </c>
      <c r="C7" s="7">
        <v>19350888.969999999</v>
      </c>
      <c r="D7" s="27">
        <v>5.4125663646103357</v>
      </c>
    </row>
    <row r="8" spans="1:5" x14ac:dyDescent="0.3">
      <c r="A8" s="10" t="s">
        <v>118</v>
      </c>
      <c r="B8" s="1">
        <v>780509.95</v>
      </c>
      <c r="C8" s="1">
        <v>4379743.4400000004</v>
      </c>
      <c r="D8" s="26">
        <v>4.6113870681597335</v>
      </c>
    </row>
    <row r="9" spans="1:5" x14ac:dyDescent="0.3">
      <c r="A9" s="10" t="s">
        <v>119</v>
      </c>
      <c r="B9" s="1">
        <v>670943.94999999995</v>
      </c>
      <c r="C9" s="1">
        <v>5159507.3099999996</v>
      </c>
      <c r="D9" s="26">
        <v>6.6899229958031512</v>
      </c>
    </row>
    <row r="10" spans="1:5" x14ac:dyDescent="0.3">
      <c r="A10" s="10" t="s">
        <v>121</v>
      </c>
      <c r="B10" s="1">
        <v>48711.25</v>
      </c>
      <c r="C10" s="1">
        <v>837583.23</v>
      </c>
      <c r="D10" s="26">
        <v>16.194862172496087</v>
      </c>
    </row>
    <row r="11" spans="1:5" x14ac:dyDescent="0.3">
      <c r="A11" s="10" t="s">
        <v>122</v>
      </c>
      <c r="B11" s="1">
        <v>52983.41</v>
      </c>
      <c r="C11" s="1">
        <v>937207.26</v>
      </c>
      <c r="D11" s="26">
        <v>16.688692743634281</v>
      </c>
    </row>
    <row r="12" spans="1:5" x14ac:dyDescent="0.3">
      <c r="A12" s="10" t="s">
        <v>123</v>
      </c>
      <c r="B12" s="1">
        <v>68492.95</v>
      </c>
      <c r="C12" s="1">
        <v>1227566.43</v>
      </c>
      <c r="D12" s="26">
        <v>16.922522390990608</v>
      </c>
    </row>
    <row r="13" spans="1:5" x14ac:dyDescent="0.3">
      <c r="A13" s="10" t="s">
        <v>133</v>
      </c>
      <c r="B13" s="1">
        <v>25111.06</v>
      </c>
      <c r="C13" s="1">
        <v>1437236.73</v>
      </c>
      <c r="D13" s="26">
        <v>56.235207514139184</v>
      </c>
    </row>
    <row r="14" spans="1:5" x14ac:dyDescent="0.3">
      <c r="A14" s="10" t="s">
        <v>134</v>
      </c>
      <c r="B14" s="1">
        <v>647812.53</v>
      </c>
      <c r="C14" s="1">
        <v>3806948.89</v>
      </c>
      <c r="D14" s="26">
        <v>4.8766212657232799</v>
      </c>
    </row>
    <row r="15" spans="1:5" x14ac:dyDescent="0.3">
      <c r="A15" s="10" t="s">
        <v>137</v>
      </c>
      <c r="B15" s="1">
        <v>432975.45</v>
      </c>
      <c r="C15" s="1">
        <v>11211859.029999999</v>
      </c>
      <c r="D15" s="26">
        <v>24.894907043805834</v>
      </c>
    </row>
    <row r="16" spans="1:5" x14ac:dyDescent="0.3">
      <c r="A16" s="11" t="s">
        <v>141</v>
      </c>
      <c r="B16" s="24">
        <v>688701.91</v>
      </c>
      <c r="C16" s="24">
        <v>3640101.9</v>
      </c>
      <c r="D16" s="28">
        <v>4.2854534699925537</v>
      </c>
    </row>
    <row r="17" spans="1:4" x14ac:dyDescent="0.3">
      <c r="A17" s="12" t="s">
        <v>25</v>
      </c>
      <c r="B17" s="13">
        <v>6433893.7199999997</v>
      </c>
      <c r="C17" s="13">
        <v>51988643.189999998</v>
      </c>
      <c r="D17" s="22">
        <v>7.0804323870615633</v>
      </c>
    </row>
  </sheetData>
  <conditionalFormatting pivot="1" sqref="B7:C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{7696916F-2C07-418D-B3CB-520CD74B9B1F}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696916F-2C07-418D-B3CB-520CD74B9B1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D4890A-E463-417B-9CF0-ECD5CFFD64DD}">
  <dimension ref="A1:E9"/>
  <sheetViews>
    <sheetView showGridLines="0" view="pageLayout" zoomScaleNormal="100" workbookViewId="0">
      <selection activeCell="G9" sqref="G9"/>
    </sheetView>
  </sheetViews>
  <sheetFormatPr defaultRowHeight="14.4" x14ac:dyDescent="0.3"/>
  <cols>
    <col min="1" max="1" width="12.33203125" bestFit="1" customWidth="1"/>
    <col min="2" max="3" width="9.33203125" bestFit="1" customWidth="1"/>
    <col min="4" max="4" width="21.88671875" bestFit="1" customWidth="1"/>
    <col min="5" max="5" width="10" bestFit="1" customWidth="1"/>
    <col min="6" max="6" width="5" bestFit="1" customWidth="1"/>
    <col min="7" max="7" width="10.77734375" bestFit="1" customWidth="1"/>
  </cols>
  <sheetData>
    <row r="1" spans="1:5" x14ac:dyDescent="0.3">
      <c r="A1" s="15" t="s">
        <v>102</v>
      </c>
    </row>
    <row r="2" spans="1:5" x14ac:dyDescent="0.3">
      <c r="A2" s="3" t="s">
        <v>0</v>
      </c>
      <c r="B2" s="4" t="s" vm="1">
        <v>1</v>
      </c>
      <c r="D2" s="15" t="s">
        <v>144</v>
      </c>
    </row>
    <row r="3" spans="1:5" x14ac:dyDescent="0.3">
      <c r="A3" s="5" t="s">
        <v>98</v>
      </c>
      <c r="B3" s="6" t="s" vm="4">
        <v>1</v>
      </c>
      <c r="D3" t="s">
        <v>105</v>
      </c>
      <c r="E3" s="15"/>
    </row>
    <row r="4" spans="1:5" x14ac:dyDescent="0.3">
      <c r="E4" s="15"/>
    </row>
    <row r="5" spans="1:5" x14ac:dyDescent="0.3">
      <c r="A5" s="8" t="s">
        <v>30</v>
      </c>
      <c r="B5" s="9" t="s">
        <v>100</v>
      </c>
      <c r="C5" s="9" t="s">
        <v>101</v>
      </c>
      <c r="D5" s="9" t="s">
        <v>103</v>
      </c>
    </row>
    <row r="6" spans="1:5" x14ac:dyDescent="0.3">
      <c r="A6" s="10" t="s">
        <v>27</v>
      </c>
      <c r="B6" s="7">
        <v>51381236.68</v>
      </c>
      <c r="C6" s="7">
        <v>94734636.299999997</v>
      </c>
      <c r="D6" s="27">
        <v>0.84375936472691371</v>
      </c>
    </row>
    <row r="7" spans="1:5" x14ac:dyDescent="0.3">
      <c r="A7" s="10" t="s">
        <v>28</v>
      </c>
      <c r="B7" s="1">
        <v>105240750.19</v>
      </c>
      <c r="C7" s="1">
        <v>338378682.16000003</v>
      </c>
      <c r="D7" s="26">
        <v>2.2152819278568088</v>
      </c>
    </row>
    <row r="8" spans="1:5" x14ac:dyDescent="0.3">
      <c r="A8" s="11" t="s">
        <v>29</v>
      </c>
      <c r="B8" s="24">
        <v>40068966.210000001</v>
      </c>
      <c r="C8" s="24">
        <v>165763776.81</v>
      </c>
      <c r="D8" s="28">
        <v>3.1369616560916009</v>
      </c>
    </row>
    <row r="9" spans="1:5" x14ac:dyDescent="0.3">
      <c r="A9" s="12" t="s">
        <v>25</v>
      </c>
      <c r="B9" s="13">
        <v>196690953.08000001</v>
      </c>
      <c r="C9" s="13">
        <v>598877095.26999998</v>
      </c>
      <c r="D9" s="22">
        <v>2.0447617742053392</v>
      </c>
    </row>
  </sheetData>
  <conditionalFormatting pivot="1" sqref="B6:C8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6:D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{AD6ABA12-7F4E-4065-9F43-43BF8EAF4C0B}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D6ABA12-7F4E-4065-9F43-43BF8EAF4C0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D6:D8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F5001-259D-45E2-A416-E1184B0B549B}">
  <dimension ref="A1:E26"/>
  <sheetViews>
    <sheetView showGridLines="0" view="pageLayout" topLeftCell="A4" zoomScaleNormal="100" workbookViewId="0">
      <selection activeCell="D6" sqref="D6"/>
    </sheetView>
  </sheetViews>
  <sheetFormatPr defaultRowHeight="14.4" x14ac:dyDescent="0.3"/>
  <cols>
    <col min="1" max="1" width="23" bestFit="1" customWidth="1"/>
    <col min="2" max="3" width="9.44140625" bestFit="1" customWidth="1"/>
    <col min="4" max="4" width="23.5546875" bestFit="1" customWidth="1"/>
    <col min="5" max="5" width="10" bestFit="1" customWidth="1"/>
    <col min="6" max="6" width="5" bestFit="1" customWidth="1"/>
    <col min="7" max="7" width="10.77734375" bestFit="1" customWidth="1"/>
  </cols>
  <sheetData>
    <row r="1" spans="1:5" x14ac:dyDescent="0.3">
      <c r="A1" s="15" t="s">
        <v>102</v>
      </c>
    </row>
    <row r="2" spans="1:5" x14ac:dyDescent="0.3">
      <c r="A2" s="3" t="s">
        <v>0</v>
      </c>
      <c r="B2" s="4" t="s" vm="1">
        <v>1</v>
      </c>
      <c r="D2" s="15" t="s">
        <v>146</v>
      </c>
      <c r="E2" s="15"/>
    </row>
    <row r="3" spans="1:5" x14ac:dyDescent="0.3">
      <c r="A3" s="3" t="s">
        <v>30</v>
      </c>
      <c r="B3" s="4" t="s" vm="3">
        <v>1</v>
      </c>
      <c r="E3" s="15"/>
    </row>
    <row r="4" spans="1:5" x14ac:dyDescent="0.3">
      <c r="A4" s="5" t="s">
        <v>98</v>
      </c>
      <c r="B4" s="6" t="s" vm="4">
        <v>1</v>
      </c>
    </row>
    <row r="6" spans="1:5" x14ac:dyDescent="0.3">
      <c r="A6" s="8" t="s">
        <v>143</v>
      </c>
      <c r="B6" s="31" t="s">
        <v>145</v>
      </c>
    </row>
    <row r="7" spans="1:5" x14ac:dyDescent="0.3">
      <c r="A7" s="10" t="s">
        <v>114</v>
      </c>
      <c r="B7" s="1">
        <v>3376565</v>
      </c>
    </row>
    <row r="8" spans="1:5" x14ac:dyDescent="0.3">
      <c r="A8" s="16" t="s">
        <v>115</v>
      </c>
      <c r="B8" s="1">
        <v>3975074</v>
      </c>
    </row>
    <row r="9" spans="1:5" x14ac:dyDescent="0.3">
      <c r="A9" s="16" t="s">
        <v>127</v>
      </c>
      <c r="B9" s="1">
        <v>4151008</v>
      </c>
    </row>
    <row r="10" spans="1:5" x14ac:dyDescent="0.3">
      <c r="A10" s="16" t="s">
        <v>128</v>
      </c>
      <c r="B10" s="1">
        <v>3371170</v>
      </c>
    </row>
    <row r="11" spans="1:5" x14ac:dyDescent="0.3">
      <c r="A11" s="17" t="s">
        <v>129</v>
      </c>
      <c r="B11" s="24">
        <v>4126295</v>
      </c>
    </row>
    <row r="12" spans="1:5" x14ac:dyDescent="0.3">
      <c r="A12" s="12" t="s">
        <v>25</v>
      </c>
      <c r="B12" s="13">
        <v>19000112</v>
      </c>
    </row>
    <row r="15" spans="1:5" x14ac:dyDescent="0.3">
      <c r="A15" s="15" t="s">
        <v>102</v>
      </c>
    </row>
    <row r="16" spans="1:5" x14ac:dyDescent="0.3">
      <c r="A16" s="3" t="s">
        <v>0</v>
      </c>
      <c r="B16" s="4" t="s" vm="1">
        <v>1</v>
      </c>
      <c r="D16" s="15" t="s">
        <v>147</v>
      </c>
    </row>
    <row r="17" spans="1:2" x14ac:dyDescent="0.3">
      <c r="A17" s="3" t="s">
        <v>30</v>
      </c>
      <c r="B17" s="4" t="s" vm="3">
        <v>1</v>
      </c>
    </row>
    <row r="18" spans="1:2" x14ac:dyDescent="0.3">
      <c r="A18" s="5" t="s">
        <v>98</v>
      </c>
      <c r="B18" s="6" t="s" vm="4">
        <v>1</v>
      </c>
    </row>
    <row r="20" spans="1:2" x14ac:dyDescent="0.3">
      <c r="A20" s="8" t="s">
        <v>143</v>
      </c>
      <c r="B20" s="31" t="s">
        <v>145</v>
      </c>
    </row>
    <row r="21" spans="1:2" x14ac:dyDescent="0.3">
      <c r="A21" s="10" t="s">
        <v>113</v>
      </c>
      <c r="B21" s="33">
        <v>51721</v>
      </c>
    </row>
    <row r="22" spans="1:2" x14ac:dyDescent="0.3">
      <c r="A22" s="16" t="s">
        <v>117</v>
      </c>
      <c r="B22" s="34">
        <v>63059</v>
      </c>
    </row>
    <row r="23" spans="1:2" x14ac:dyDescent="0.3">
      <c r="A23" s="16" t="s">
        <v>119</v>
      </c>
      <c r="B23" s="34">
        <v>15224</v>
      </c>
    </row>
    <row r="24" spans="1:2" x14ac:dyDescent="0.3">
      <c r="A24" s="16" t="s">
        <v>120</v>
      </c>
      <c r="B24" s="34">
        <v>8854</v>
      </c>
    </row>
    <row r="25" spans="1:2" x14ac:dyDescent="0.3">
      <c r="A25" s="17" t="s">
        <v>137</v>
      </c>
      <c r="B25" s="35">
        <v>36029</v>
      </c>
    </row>
    <row r="26" spans="1:2" x14ac:dyDescent="0.3">
      <c r="A26" s="12" t="s">
        <v>25</v>
      </c>
      <c r="B26" s="32">
        <v>174887</v>
      </c>
    </row>
  </sheetData>
  <conditionalFormatting pivot="1" sqref="B7:B1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21:B25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3"/>
  <headerFooter>
    <oddHeader>&amp;L&amp;"-,Bold"&amp;14AtliQ Hardware&amp;R&amp;G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2927CA-189B-49F6-A53E-FA605B04A336}">
  <dimension ref="A1:E23"/>
  <sheetViews>
    <sheetView showGridLines="0" tabSelected="1" view="pageLayout" zoomScaleNormal="100" workbookViewId="0">
      <selection activeCell="D16" sqref="D16"/>
    </sheetView>
  </sheetViews>
  <sheetFormatPr defaultRowHeight="14.4" x14ac:dyDescent="0.3"/>
  <cols>
    <col min="1" max="1" width="37.109375" bestFit="1" customWidth="1"/>
    <col min="2" max="2" width="6.21875" bestFit="1" customWidth="1"/>
    <col min="3" max="3" width="9.33203125" bestFit="1" customWidth="1"/>
    <col min="4" max="4" width="17.21875" bestFit="1" customWidth="1"/>
    <col min="5" max="5" width="10" bestFit="1" customWidth="1"/>
    <col min="6" max="6" width="5" bestFit="1" customWidth="1"/>
    <col min="7" max="7" width="10.77734375" bestFit="1" customWidth="1"/>
  </cols>
  <sheetData>
    <row r="1" spans="1:5" x14ac:dyDescent="0.3">
      <c r="A1" s="15" t="s">
        <v>102</v>
      </c>
    </row>
    <row r="2" spans="1:5" x14ac:dyDescent="0.3">
      <c r="A2" s="3" t="s">
        <v>0</v>
      </c>
      <c r="B2" s="4" t="s" vm="1">
        <v>1</v>
      </c>
      <c r="D2" s="15" t="s">
        <v>149</v>
      </c>
      <c r="E2" s="15"/>
    </row>
    <row r="3" spans="1:5" x14ac:dyDescent="0.3">
      <c r="A3" s="3" t="s">
        <v>30</v>
      </c>
      <c r="B3" s="4" t="s" vm="3">
        <v>1</v>
      </c>
      <c r="D3" t="s">
        <v>105</v>
      </c>
      <c r="E3" s="15"/>
    </row>
    <row r="4" spans="1:5" x14ac:dyDescent="0.3">
      <c r="A4" s="5" t="s">
        <v>98</v>
      </c>
      <c r="B4" s="6" t="s" vm="4">
        <v>1</v>
      </c>
    </row>
    <row r="6" spans="1:5" x14ac:dyDescent="0.3">
      <c r="A6" s="8" t="s">
        <v>143</v>
      </c>
      <c r="B6" s="9" t="s">
        <v>100</v>
      </c>
      <c r="C6" s="9" t="s">
        <v>101</v>
      </c>
    </row>
    <row r="7" spans="1:5" x14ac:dyDescent="0.3">
      <c r="A7" s="29" t="s">
        <v>110</v>
      </c>
      <c r="B7" s="30"/>
      <c r="C7" s="30">
        <v>4394981.7300000004</v>
      </c>
    </row>
    <row r="8" spans="1:5" x14ac:dyDescent="0.3">
      <c r="A8" s="16" t="s">
        <v>111</v>
      </c>
      <c r="B8" s="1"/>
      <c r="C8" s="1">
        <v>14207395.529999999</v>
      </c>
    </row>
    <row r="9" spans="1:5" x14ac:dyDescent="0.3">
      <c r="A9" s="16" t="s">
        <v>116</v>
      </c>
      <c r="B9" s="1"/>
      <c r="C9" s="1">
        <v>19524227.91</v>
      </c>
    </row>
    <row r="10" spans="1:5" x14ac:dyDescent="0.3">
      <c r="A10" s="16" t="s">
        <v>117</v>
      </c>
      <c r="B10" s="1"/>
      <c r="C10" s="1">
        <v>11701437.68</v>
      </c>
    </row>
    <row r="11" spans="1:5" x14ac:dyDescent="0.3">
      <c r="A11" s="16" t="s">
        <v>120</v>
      </c>
      <c r="B11" s="1"/>
      <c r="C11" s="1">
        <v>3508874.52</v>
      </c>
    </row>
    <row r="12" spans="1:5" x14ac:dyDescent="0.3">
      <c r="A12" s="16" t="s">
        <v>124</v>
      </c>
      <c r="B12" s="1"/>
      <c r="C12" s="1">
        <v>4210009.2300000004</v>
      </c>
    </row>
    <row r="13" spans="1:5" x14ac:dyDescent="0.3">
      <c r="A13" s="16" t="s">
        <v>125</v>
      </c>
      <c r="B13" s="1"/>
      <c r="C13" s="1">
        <v>4862675.75</v>
      </c>
    </row>
    <row r="14" spans="1:5" x14ac:dyDescent="0.3">
      <c r="A14" s="16" t="s">
        <v>126</v>
      </c>
      <c r="B14" s="1"/>
      <c r="C14" s="1">
        <v>1676224.51</v>
      </c>
    </row>
    <row r="15" spans="1:5" x14ac:dyDescent="0.3">
      <c r="A15" s="16" t="s">
        <v>130</v>
      </c>
      <c r="B15" s="1"/>
      <c r="C15" s="1">
        <v>13657515.859999999</v>
      </c>
    </row>
    <row r="16" spans="1:5" x14ac:dyDescent="0.3">
      <c r="A16" s="16" t="s">
        <v>131</v>
      </c>
      <c r="B16" s="1"/>
      <c r="C16" s="1">
        <v>2846079.8</v>
      </c>
    </row>
    <row r="17" spans="1:3" x14ac:dyDescent="0.3">
      <c r="A17" s="16" t="s">
        <v>132</v>
      </c>
      <c r="B17" s="1"/>
      <c r="C17" s="1">
        <v>2294921.14</v>
      </c>
    </row>
    <row r="18" spans="1:3" x14ac:dyDescent="0.3">
      <c r="A18" s="16" t="s">
        <v>135</v>
      </c>
      <c r="B18" s="1"/>
      <c r="C18" s="1">
        <v>21983053.98</v>
      </c>
    </row>
    <row r="19" spans="1:3" x14ac:dyDescent="0.3">
      <c r="A19" s="16" t="s">
        <v>136</v>
      </c>
      <c r="B19" s="1"/>
      <c r="C19" s="1">
        <v>15411654.33</v>
      </c>
    </row>
    <row r="20" spans="1:3" x14ac:dyDescent="0.3">
      <c r="A20" s="16" t="s">
        <v>138</v>
      </c>
      <c r="B20" s="1"/>
      <c r="C20" s="1">
        <v>20738249.41</v>
      </c>
    </row>
    <row r="21" spans="1:3" x14ac:dyDescent="0.3">
      <c r="A21" s="16" t="s">
        <v>139</v>
      </c>
      <c r="B21" s="1"/>
      <c r="C21" s="1">
        <v>17895529.77</v>
      </c>
    </row>
    <row r="22" spans="1:3" x14ac:dyDescent="0.3">
      <c r="A22" s="17" t="s">
        <v>140</v>
      </c>
      <c r="B22" s="24"/>
      <c r="C22" s="24">
        <v>17248401.5</v>
      </c>
    </row>
    <row r="23" spans="1:3" x14ac:dyDescent="0.3">
      <c r="A23" s="12" t="s">
        <v>25</v>
      </c>
      <c r="B23" s="13"/>
      <c r="C23" s="13">
        <v>176161232.65000001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&amp;L&amp;"-,Bold"&amp;14AtliQ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D6E7ED-DB32-4696-9EFA-6BCFA598AB24}">
  <dimension ref="A1:E11"/>
  <sheetViews>
    <sheetView showGridLines="0" view="pageLayout" topLeftCell="A10" zoomScaleNormal="100" workbookViewId="0">
      <selection activeCell="B16" sqref="A16:B16"/>
    </sheetView>
  </sheetViews>
  <sheetFormatPr defaultRowHeight="14.4" x14ac:dyDescent="0.3"/>
  <cols>
    <col min="1" max="1" width="16.109375" bestFit="1" customWidth="1"/>
    <col min="2" max="3" width="9.33203125" bestFit="1" customWidth="1"/>
    <col min="4" max="4" width="21.88671875" bestFit="1" customWidth="1"/>
    <col min="5" max="5" width="10" bestFit="1" customWidth="1"/>
    <col min="6" max="6" width="5" bestFit="1" customWidth="1"/>
    <col min="7" max="7" width="10.77734375" bestFit="1" customWidth="1"/>
  </cols>
  <sheetData>
    <row r="1" spans="1:5" x14ac:dyDescent="0.3">
      <c r="A1" s="15" t="s">
        <v>102</v>
      </c>
    </row>
    <row r="2" spans="1:5" x14ac:dyDescent="0.3">
      <c r="A2" s="3" t="s">
        <v>0</v>
      </c>
      <c r="B2" s="4" t="s" vm="1">
        <v>1</v>
      </c>
      <c r="D2" s="15" t="s">
        <v>148</v>
      </c>
    </row>
    <row r="3" spans="1:5" x14ac:dyDescent="0.3">
      <c r="A3" s="5" t="s">
        <v>98</v>
      </c>
      <c r="B3" s="6" t="s" vm="4">
        <v>1</v>
      </c>
      <c r="D3" t="s">
        <v>105</v>
      </c>
      <c r="E3" s="15"/>
    </row>
    <row r="4" spans="1:5" x14ac:dyDescent="0.3">
      <c r="E4" s="15"/>
    </row>
    <row r="5" spans="1:5" x14ac:dyDescent="0.3">
      <c r="A5" s="8" t="s">
        <v>106</v>
      </c>
      <c r="B5" s="9" t="s">
        <v>101</v>
      </c>
    </row>
    <row r="6" spans="1:5" x14ac:dyDescent="0.3">
      <c r="A6" s="29" t="s">
        <v>5</v>
      </c>
      <c r="B6" s="30">
        <v>35058881.399999999</v>
      </c>
    </row>
    <row r="7" spans="1:5" x14ac:dyDescent="0.3">
      <c r="A7" s="10" t="s">
        <v>9</v>
      </c>
      <c r="B7" s="1">
        <v>161262512.18000001</v>
      </c>
    </row>
    <row r="8" spans="1:5" x14ac:dyDescent="0.3">
      <c r="A8" s="10" t="s">
        <v>20</v>
      </c>
      <c r="B8" s="1">
        <v>48965337.950000003</v>
      </c>
    </row>
    <row r="9" spans="1:5" x14ac:dyDescent="0.3">
      <c r="A9" s="10" t="s">
        <v>23</v>
      </c>
      <c r="B9" s="1">
        <v>34152244.240000002</v>
      </c>
    </row>
    <row r="10" spans="1:5" x14ac:dyDescent="0.3">
      <c r="A10" s="11" t="s">
        <v>24</v>
      </c>
      <c r="B10" s="24">
        <v>87780946.540000007</v>
      </c>
    </row>
    <row r="11" spans="1:5" x14ac:dyDescent="0.3">
      <c r="A11" s="12" t="s">
        <v>25</v>
      </c>
      <c r="B11" s="13">
        <v>367219922.31</v>
      </c>
    </row>
  </sheetData>
  <conditionalFormatting pivot="1" sqref="B6:B1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&amp;L&amp;"-,Bold"&amp;14AtliQ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2 1 f 1 0 0 3 2 - 8 7 2 2 - 4 a 7 5 - a 2 e f - 5 2 e c 8 c a 3 b d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 P r o d u c t   I D < / s t r i n g > < / k e y > < v a l u e > < i n t > 1 2 6 < / i n t > < / v a l u e > < / i t e m > < i t e m > < k e y > < s t r i n g > C u s t o m e r   I D < / s t r i n g > < / k e y > < v a l u e > < i n t > 1 4 0 < / i n t > < / v a l u e > < / i t e m > < i t e m > < k e y > < s t r i n g > Q u a n t i t y < / s t r i n g > < / k e y > < v a l u e > < i n t > 1 1 1 < / i n t > < / v a l u e > < / i t e m > < i t e m > < k e y > < s t r i n g > R e v e n u e 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  I D < / s t r i n g > < / k e y > < v a l u e > < i n t > 1 < / i n t > < / v a l u e > < / i t e m > < i t e m > < k e y > < s t r i n g > C u s t o m e r   I D 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 R e v e n u e 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_ 2 5 0 1 8 8 1 e - 1 f a 1 - 4 d c c - 8 1 3 a - b 4 7 8 2 7 2 a d 0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 I D < / s t r i n g > < / k e y > < v a l u e > < i n t > 1 2 6 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 1 1 0 < / i n t > < / v a l u e > < / i t e m > < i t e m > < k e y > < s t r i n g > C a t e g o r y < / s t r i n g > < / k e y > < v a l u e > < i n t > 1 1 2 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 9 8 < / i n t > < / v a l u e > < / i t e m > < / C o l u m n W i d t h s > < C o l u m n D i s p l a y I n d e x > < i t e m > < k e y > < s t r i n g > P r o d u c t   I D 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i t e m > < k e y > < s t r i n g > F i s c a l   Y e a r < / s t r i n g > < / k e y > < v a l u e > < s t r i n g > E m p t y < / s t r i n g > < / v a l u e > < / i t e m > < i t e m > < k e y > < s t r i n g > Y e a r 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 Y e a r < / s t r i n g > < / k e y > < v a l u e > < i n t > 7 6 < / i n t > < / v a l u e > < / i t e m > < i t e m > < k e y > < s t r i n g > F i s c a l   Y e a r < / s t r i n g > < / k e y > < v a l u e > < i n t > 1 2 2 < / i n t > < / v a l u e > < / i t e m > < i t e m > < k e y > < s t r i n g > M o n t h < / s t r i n g > < / k e y > < v a l u e > < i n t > 1 7 7 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 F i s c a l   Y e a r < / s t r i n g > < / k e y > < v a l u e > < i n t > 3 < / i n t > < / v a l u e > < / i t e m > < i t e m > < k e y > < s t r i n g > M o n t h 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T a r g e t   2 0 2 1 _ 8 9 a 5 b 6 0 8 - f 5 d 0 - 4 4 e 5 - 8 4 2 e - c 0 a 9 6 d 3 d c 7 1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 9 8 < / i n t > < / v a l u e > < / i t e m > < i t e m > < k e y > < s t r i n g > D a t e < / s t r i n g > < / k e y > < v a l u e > < i n t > 7 9 < / i n t > < / v a l u e > < / i t e m > < i t e m > < k e y > < s t r i n g > T a r g e t < / s t r i n g > < / k e y > < v a l u e > < i n t > 9 1 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D a t a M a s h u p   s q m i d = " 9 7 a 7 f a 3 e - f 4 0 8 - 4 8 f 1 - a 7 5 2 - 0 3 4 2 1 7 5 8 f b d 3 "   x m l n s = " h t t p : / / s c h e m a s . m i c r o s o f t . c o m / D a t a M a s h u p " > A A A A A A o K A A B Q S w M E F A A C A A g A f E N P W T f D g r y o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M z t D Q z M 9 I z s N G H i d r 4 Z u Y h V B g B X Q y S R R K 0 c S 7 N K S k t S r V L z d P 1 9 L P R h 3 F t 9 K G e s A M A U E s D B B Q A A g A I A H x D T 1 l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8 Q 0 9 Z A s B 8 f Q k H A A B d K g A A E w A c A E Z v c m 1 1 b G F z L 1 N l Y 3 R p b 2 4 x L m 0 g o h g A K K A U A A A A A A A A A A A A A A A A A A A A A A A A A A A A 1 V p N b 9 s 4 E L 0 X y H 8 g 1 I s D q E 6 T b X v o w o f U T t E A m 2 w S Z 1 N g 4 8 K g Z S Y W S p G u S L l 1 A / / 3 n S E l m Z L l r 8 S b 2 L 6 Y J i n y z e N w 5 p G y Y o E O p S B t + 3 3 4 5 9 6 r v V d q Q G P W J 6 + 9 Y 8 3 D S 9 K m n C m P N A h n e u 8 V g U 9 b J n H A o O a z 5 H 0 W 1 z + H 0 K P m N T 9 2 / l E s V p 0 v N A 4 7 f w v W i s M R I 2 / I V 2 g f d 1 p M f d d y 2 D k b p 6 X u 4 b v D t 0 d v j 9 7 l T S 2 q K W k H I R M w / C c p d U C j Y e f k V 8 B 4 x 8 D o H g v K x z o M l P 3 t 7 e + 9 C o W L y r W g m S g t I x Z X Y i + a 5 9 v W 1 y 9 h R K f b D 6 N u k I E N 1 A j Z t k A f b l 9 7 l m V y Q f X A a 7 w I Q M 8 / p x F r e C 7 O O u L 8 N r l t S q G Z 0 N 9 y B k + j o Y w 1 0 t + + Q U O a a l R v y S C J o F d t W w j 2 b 1 u M h 1 G o W d z w f M 8 n T c m T S K j G e 5 + c i E D 2 Q 3 H f O D x 6 f + S T y 0 R q 1 t Z j z h r T Y v 1 c C v Z t P z f 6 T f F j I D Y 5 o w L G e V P + e M b 9 C j y l A x 0 c k I t Y R h K r 7 8 J Y a R L L n 4 Q q E h h 4 Z M A o u I K q Z 9 P m n b / Y B h z 5 m v Y A X 9 q S 1 t f W R e i T 2 3 S E Y 8 7 b A e U 0 V g 0 d J 1 O b A e o V i + Q I J u 9 x K r 4 j U k X u 4 K H p v r N Q M r B Z 9 0 + m + x V 0 n 8 J t M w 4 h C O t q F V b 5 h N F g Q I T U 5 K 9 Q 6 f q p O o m G e l w z P + y w Z 1 Q H A z D l V L N I 1 a 5 Y I O M + B C b G + z e U J x C e u v s + e f B g K J F w P t n f r 7 C j n w x 5 G F B D f s G O 0 x b R k h i H E d B M + k g e R J h E 9 K k I x j M W t r K B H A t b g D U U A W 6 B C i I Q W + a g X X A / 5 k 0 K A A X s v z 6 h n K e e o B A Q H Q 5 j O Y x D h I Q d g H 4 Z k x 7 T 4 N U W I 8 W N o E L l I L Q j p e 4 + h W c b 0 u p a p S n + Q x m j T z y H I 2 / i W u E 2 2 p a I x t + Z x v o z W z K 1 Q 0 4 1 w I 6 w / i I r 2 5 E G V A j G z U B p c T K p 3 n L G m 6 9 j K h Q + T j G X V e y 4 s v E u w Q A j g C b v m E N W + E E g m v B E Q W D y k O g 0 V T i V o Z h 6 h 1 0 R h + J 0 L O t 4 F V 1 d 1 k 1 f 0 7 O 2 p k k + Y i 2 g 8 m d w + u k E c W E m / 8 F Z m f 1 K F j T / 3 1 n o H s 3 l Y Q U K r a 0 / N m h 9 k w 5 D T X n 4 G + Y 9 w X D z F U I I k X f l q c 0 m C 6 S A b Y W J j 9 j l g b 1 9 n x u / 6 l B T A v K F d n f g C g z i n m x O d 9 w 1 + 6 U x 9 A 9 Z 7 B M 9 H j K i o W Z S M B O 2 0 j 0 G O / Q v 7 K I Q m B t Z 0 D 4 a B E m M c W U m g m T P X 8 O j c / F j I 9 q w M h G u H R h K X P Q Y C x w b i w 1 n W V A p V l 9 M o 0 p p o D y o u P R M V W T J Q F d O 2 q l 2 Q k z a U L v t U t K i 3 D k h 6 Z A 7 V 0 b + 8 R g Z W a n + 1 I z 8 e 4 z 6 K 4 r N p e J u R i 4 u 0 o s 2 u c 6 K t h l 9 h U G m R 3 l B K 6 a b 6 p F K c R 2 U z y Q i p 4 K p Y G C 6 g s 8 g I 1 O Z N U c p d R f q i k w n z W q / C p E g K C S w E R J D f o Z 6 Q L z z Y 6 M T Y j a M m c L U e A 4 + N y D H E L d h G K i / x 7 s G y G P t p E f + B c + f o x b c L u t I p i W 2 + Q a x j z D n K g O V 9 L q / Y d o 5 u u j x J l / Z 0 k K V N N N v R Y F U x d c q x l p 0 l S e N 5 n O d M h b b j 7 K g + t i Q L x T U Z 7 b b l t Q q q L 9 K 7 a u S P x i L H A m 0 Q c 0 z c 8 p 4 m K t S c u D l h q v M h r V F C o T h f h L s h k o Z p l i 3 X K a k M H d O p 7 j 0 z h U q H z Z x 3 7 X o M m k L L r s W w l v r p m u a a m 1 y z 3 b b j l 1 0 l T V K Z s b z 3 H O l f j n / m u v Z k k / l F V c B H l 5 K 5 e T Y / N I P R 6 F K M 0 w r K 9 u c x O 5 x z 5 u U l B b t R R a M f S / j s b n J y s o T h w p n G l s / g l B B 7 U g 3 a X E L s p j D R D l h t a a k l F J c z k n p H D 7 l p H R y z y k p 1 t / k l K y d E 0 1 M 3 P q M e E f B 6 Z R p i y D F D P h 4 m x P j L N q d y o 9 z y N 7 s a 6 E V z / O P y n B P P d B v 4 j x f z o Z 2 n 2 3 m K P + i J / k X S U N u l o R g C 6 O a 9 N P C 7 8 l M 3 q x I T M v f z V x q k 4 M u E w i k o U 5 z k G D Z T q C R T G z S u W I j J h I 2 7 3 3 L k n c T y 9 6 2 n P z S M e w / a N M D R t B A 6 z / 5 r 3 R 7 / B y E s M w D 2 j f R 3 p 6 7 n c 0 C T o 7 Z G / l Z d I + + B m 7 k v W V 5 N x 6 G 5 f p n g F b D 0 n U Y M X N r Y W q 6 4 D I 2 F e F K P T U 7 w 1 P G 8 o / m 6 8 A R Z B / N p f 6 B + y 4 y r c q W E X 5 / H U j O y H k S 9 V i M D m x W D + q b S R x D V B w / S g K 4 B C 9 J / 4 u u 7 n N v 8 8 m p 0 B / e 1 X H 8 I l + U B w m n m U P Q n p I J T 4 A N e U d y I 2 E X y p 6 m o S B S Q L Q e S h V q z B M l r 3 D G O o Z x z D D 2 c g H p z 0 d r L n / / U u A K 7 X c M s U z X Y Y b 5 R q W P Z 4 u x u i M s X 7 6 s B / q z X u 0 9 z D q s o L F Z B P B z E J m J V Z J r B l D x j 0 T X N L 5 n m k D S P q z + I 9 E 2 6 T C h u t r g V V 0 E v M 0 i r A R 1 p x R Y F c 2 b f Z 3 i h P 5 K N b H m z c S G h N s S T E + 6 j n D 2 m Z 1 + B 2 4 k r E h 4 5 n + 1 l L R W 9 R X z r A L L f R a r L d l P P p f D U + k r I p v W S a 4 E c H 7 4 l S 7 q E 5 P 5 G r f S q Q K a a h u s v M 7 s X i U d 2 B P 4 f 1 B L A Q I t A B Q A A g A I A H x D T 1 k 3 w 4 K 8 q A A A A P g A A A A S A A A A A A A A A A A A A A A A A A A A A A B D b 2 5 m a W c v U G F j a 2 F n Z S 5 4 b W x Q S w E C L Q A U A A I A C A B 8 Q 0 9 Z U 3 I 4 L J s A A A D h A A A A E w A A A A A A A A A A A A A A A A D 0 A A A A W 0 N v b n R l b n R f V H l w Z X N d L n h t b F B L A Q I t A B Q A A g A I A H x D T 1 k C w H x 9 C Q c A A F 0 q A A A T A A A A A A A A A A A A A A A A A N w B A A B G b 3 J t d W x h c y 9 T Z W N 0 a W 9 u M S 5 t U E s F B g A A A A A D A A M A w g A A A D I J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1 W A A A A A A A A O 1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D d X N 0 b 2 1 l c i B J R C Z x d W 9 0 O y w m c X V v d D t D d X N 0 b 2 1 l c i Z x d W 9 0 O y w m c X V v d D t N Y X J r Z X Q m c X V v d D s s J n F 1 b 3 Q 7 U G x h d G Z v c m 0 m c X V v d D s s J n F 1 b 3 Q 7 Q 2 h h b m 5 l b C Z x d W 9 0 O 1 0 i I C 8 + P E V u d H J 5 I F R 5 c G U 9 I k Z p b G x F b m F i b G V k I i B W Y W x 1 Z T 0 i b D A i I C 8 + P E V u d H J 5 I F R 5 c G U 9 I k Z p b G x D b 2 x 1 b W 5 U e X B l c y I g V m F s d W U 9 I n N C Z 1 l H Q m d Z P S I g L z 4 8 R W 5 0 c n k g V H l w Z T 0 i R m l s b E x h c 3 R V c G R h d G V k I i B W Y W x 1 Z T 0 i Z D I w M j Q t M T A t M T V U M D I 6 N T c 6 N T U u M j c 4 M D c 4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g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Y T Y 2 N z N j N m Y t O D U 1 Y y 0 0 M W E 4 L T k w M T Y t M D M x Z D A 0 M T M z N j c x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D d X N 0 b 2 1 l c i B Q Z X J m b 3 J t Y W 5 j Z S I g L z 4 8 R W 5 0 c n k g V H l w Z T 0 i U X V l c n l J R C I g V m F s d W U 9 I n M w N G M 4 O W E 5 Y i 1 h O D Y x L T Q 3 M 2 M t O W Z h O C 0 2 Z T h l Y m M 1 M z Z i M W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1 c 3 R v b W V y L 0 N o Y W 5 n Z W Q g V H l w Z S 5 7 Q 3 V z d G 9 t Z X I g S U Q s M H 0 m c X V v d D s s J n F 1 b 3 Q 7 U 2 V j d G l v b j E v Q 3 V z d G 9 t Z X I v Q 2 h h b m d l Z C B U e X B l L n t D d X N 0 b 2 1 l c i w x f S Z x d W 9 0 O y w m c X V v d D t T Z W N 0 a W 9 u M S 9 D d X N 0 b 2 1 l c i 9 D a G F u Z 2 V k I F R 5 c G U u e 0 1 h c m t l d C w y f S Z x d W 9 0 O y w m c X V v d D t T Z W N 0 a W 9 u M S 9 D d X N 0 b 2 1 l c i 9 D a G F u Z 2 V k I F R 5 c G U u e 1 B s Y X R m b 3 J t L D N 9 J n F 1 b 3 Q 7 L C Z x d W 9 0 O 1 N l Y 3 R p b 2 4 x L 0 N 1 c 3 R v b W V y L 0 N o Y W 5 n Z W Q g V H l w Z S 5 7 Q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D d X N 0 b 2 1 l c i 9 D a G F u Z 2 V k I F R 5 c G U u e 0 N 1 c 3 R v b W V y I E l E L D B 9 J n F 1 b 3 Q 7 L C Z x d W 9 0 O 1 N l Y 3 R p b 2 4 x L 0 N 1 c 3 R v b W V y L 0 N o Y W 5 n Z W Q g V H l w Z S 5 7 Q 3 V z d G 9 t Z X I s M X 0 m c X V v d D s s J n F 1 b 3 Q 7 U 2 V j d G l v b j E v Q 3 V z d G 9 t Z X I v Q 2 h h b m d l Z C B U e X B l L n t N Y X J r Z X Q s M n 0 m c X V v d D s s J n F 1 b 3 Q 7 U 2 V j d G l v b j E v Q 3 V z d G 9 t Z X I v Q 2 h h b m d l Z C B U e X B l L n t Q b G F 0 Z m 9 y b S w z f S Z x d W 9 0 O y w m c X V v d D t T Z W N 0 a W 9 u M S 9 D d X N 0 b 2 1 l c i 9 D a G F u Z 2 V k I F R 5 c G U u e 0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T W F y a 2 V 0 J n F 1 b 3 Q 7 L C Z x d W 9 0 O 1 N 1 Y i B a b 2 5 l J n F 1 b 3 Q 7 L C Z x d W 9 0 O 1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N C 0 x M C 0 x N V Q w M j o 1 N z o 1 N S 4 y O T M 3 M D E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E 2 N j c z Y z Z m L T g 1 N W M t N D F h O C 0 5 M D E 2 L T A z M W Q w N D E z M z Y 3 M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Q 3 V z d G 9 t Z X I g U G V y Z m 9 y b W F u Y 2 U i I C 8 + P E V u d H J 5 I F R 5 c G U 9 I l F 1 Z X J 5 S U Q i I F Z h b H V l P S J z Y j M x N D g 0 N D A t M D R k N C 0 0 Z G Q w L T h k Z T E t N T c x N G Z k N T I 5 M z I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J r Z X Q v Q 2 h h b m d l Z C B U e X B l L n t N Y X J r Z X Q s M H 0 m c X V v d D s s J n F 1 b 3 Q 7 U 2 V j d G l v b j E v T W F y a 2 V 0 L 0 N o Y W 5 n Z W Q g V H l w Z S 5 7 U 3 V i I F p v b m U s M X 0 m c X V v d D s s J n F 1 b 3 Q 7 U 2 V j d G l v b j E v T W F y a 2 V 0 L 0 N o Y W 5 n Z W Q g V H l w Z S 5 7 U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1 h c m t l d C 9 D a G F u Z 2 V k I F R 5 c G U u e 0 1 h c m t l d C w w f S Z x d W 9 0 O y w m c X V v d D t T Z W N 0 a W 9 u M S 9 N Y X J r Z X Q v Q 2 h h b m d l Z C B U e X B l L n t T d W I g W m 9 u Z S w x f S Z x d W 9 0 O y w m c X V v d D t T Z W N 0 a W 9 u M S 9 N Y X J r Z X Q v Q 2 h h b m d l Z C B U e X B l L n t S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1 B y b 2 R 1 Y 3 Q g S U Q m c X V v d D s s J n F 1 b 3 Q 7 R G l 2 a X N p b 2 4 m c X V v d D s s J n F 1 b 3 Q 7 U 2 V n b W V u d C Z x d W 9 0 O y w m c X V v d D t D Y X R l Z 2 9 y e S Z x d W 9 0 O y w m c X V v d D t Q c m 9 k d W N 0 J n F 1 b 3 Q 7 L C Z x d W 9 0 O 1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0 L T E w L T E 1 V D A y O j U 3 O j U 1 L j M w O T M z N j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E 2 N j c z Y z Z m L T g 1 N W M t N D F h O C 0 5 M D E 2 L T A z M W Q w N D E z M z Y 3 M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Q 3 V z d G 9 t Z X I g U G V y Z m 9 y b W F u Y 2 U i I C 8 + P E V u d H J 5 I F R 5 c G U 9 I l F 1 Z X J 5 S U Q i I F Z h b H V l P S J z O D Z k N W E 0 Z m M t Y T F l M C 0 0 N D E 1 L W J m N G U t M T J k Y j Z i Z m M x Y j A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9 k d W N 0 L 0 N o Y W 5 n Z W Q g V H l w Z S 5 7 U H J v Z H V j d C B J R C w w f S Z x d W 9 0 O y w m c X V v d D t T Z W N 0 a W 9 u M S 9 Q c m 9 k d W N 0 L 0 N o Y W 5 n Z W Q g V H l w Z S 5 7 R G l 2 a X N p b 2 4 s M X 0 m c X V v d D s s J n F 1 b 3 Q 7 U 2 V j d G l v b j E v U H J v Z H V j d C 9 D a G F u Z 2 V k I F R 5 c G U u e 1 N l Z 2 1 l b n Q s M n 0 m c X V v d D s s J n F 1 b 3 Q 7 U 2 V j d G l v b j E v U H J v Z H V j d C 9 D a G F u Z 2 V k I F R 5 c G U u e 0 N h d G V n b 3 J 5 L D N 9 J n F 1 b 3 Q 7 L C Z x d W 9 0 O 1 N l Y 3 R p b 2 4 x L 1 B y b 2 R 1 Y 3 Q v Q 2 h h b m d l Z C B U e X B l L n t Q c m 9 k d W N 0 L D R 9 J n F 1 b 3 Q 7 L C Z x d W 9 0 O 1 N l Y 3 R p b 2 4 x L 1 B y b 2 R 1 Y 3 Q v Q 2 h h b m d l Z C B U e X B l L n t W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B y b 2 R 1 Y 3 Q v Q 2 h h b m d l Z C B U e X B l L n t Q c m 9 k d W N 0 I E l E L D B 9 J n F 1 b 3 Q 7 L C Z x d W 9 0 O 1 N l Y 3 R p b 2 4 x L 1 B y b 2 R 1 Y 3 Q v Q 2 h h b m d l Z C B U e X B l L n t E a X Z p c 2 l v b i w x f S Z x d W 9 0 O y w m c X V v d D t T Z W N 0 a W 9 u M S 9 Q c m 9 k d W N 0 L 0 N o Y W 5 n Z W Q g V H l w Z S 5 7 U 2 V n b W V u d C w y f S Z x d W 9 0 O y w m c X V v d D t T Z W N 0 a W 9 u M S 9 Q c m 9 k d W N 0 L 0 N o Y W 5 n Z W Q g V H l w Z S 5 7 Q 2 F 0 Z W d v c n k s M 3 0 m c X V v d D s s J n F 1 b 3 Q 7 U 2 V j d G l v b j E v U H J v Z H V j d C 9 D a G F u Z 2 V k I F R 5 c G U u e 1 B y b 2 R 1 Y 3 Q s N H 0 m c X V v d D s s J n F 1 b 3 Q 7 U 2 V j d G l v b j E v U H J v Z H V j d C 9 D a G F u Z 2 V k I F R 5 c G U u e 1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0 b G l R J T I w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T A t M T R U M T Y 6 M z E 6 M T A u N j Y z O D Q x M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d y b 3 V w S U Q i I F Z h b H V l P S J z Z T l h N D M y Z G I t N j d j Y y 0 0 Y m E 4 L T h m N z Q t M T Q 2 O W E x Y m V h N 2 M y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Q X R s a V E g U 2 F s Z X M v U 2 9 1 c m N l L n t D b 2 5 0 Z W 5 0 L D B 9 J n F 1 b 3 Q 7 L C Z x d W 9 0 O 1 N l Y 3 R p b 2 4 x L 0 F 0 b G l R I F N h b G V z L 1 N v d X J j Z S 5 7 T m F t Z S w x f S Z x d W 9 0 O y w m c X V v d D t T Z W N 0 a W 9 u M S 9 B d G x p U S B T Y W x l c y 9 T b 3 V y Y 2 U u e 0 V 4 d G V u c 2 l v b i w y f S Z x d W 9 0 O y w m c X V v d D t T Z W N 0 a W 9 u M S 9 B d G x p U S B T Y W x l c y 9 T b 3 V y Y 2 U u e 0 R h d G U g Y W N j Z X N z Z W Q s M 3 0 m c X V v d D s s J n F 1 b 3 Q 7 U 2 V j d G l v b j E v Q X R s a V E g U 2 F s Z X M v U 2 9 1 c m N l L n t E Y X R l I G 1 v Z G l m a W V k L D R 9 J n F 1 b 3 Q 7 L C Z x d W 9 0 O 1 N l Y 3 R p b 2 4 x L 0 F 0 b G l R I F N h b G V z L 1 N v d X J j Z S 5 7 R G F 0 Z S B j c m V h d G V k L D V 9 J n F 1 b 3 Q 7 L C Z x d W 9 0 O 1 N l Y 3 R p b 2 4 x L 0 F 0 b G l R I F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0 F 0 b G l R I F N h b G V z L 1 N v d X J j Z S 5 7 Q 2 9 u d G V u d C w w f S Z x d W 9 0 O y w m c X V v d D t T Z W N 0 a W 9 u M S 9 B d G x p U S B T Y W x l c y 9 T b 3 V y Y 2 U u e 0 5 h b W U s M X 0 m c X V v d D s s J n F 1 b 3 Q 7 U 2 V j d G l v b j E v Q X R s a V E g U 2 F s Z X M v U 2 9 1 c m N l L n t F e H R l b n N p b 2 4 s M n 0 m c X V v d D s s J n F 1 b 3 Q 7 U 2 V j d G l v b j E v Q X R s a V E g U 2 F s Z X M v U 2 9 1 c m N l L n t E Y X R l I G F j Y 2 V z c 2 V k L D N 9 J n F 1 b 3 Q 7 L C Z x d W 9 0 O 1 N l Y 3 R p b 2 4 x L 0 F 0 b G l R I F N h b G V z L 1 N v d X J j Z S 5 7 R G F 0 Z S B t b 2 R p Z m l l Z C w 0 f S Z x d W 9 0 O y w m c X V v d D t T Z W N 0 a W 9 u M S 9 B d G x p U S B T Y W x l c y 9 T b 3 V y Y 2 U u e 0 R h d G U g Y 3 J l Y X R l Z C w 1 f S Z x d W 9 0 O y w m c X V v d D t T Z W N 0 a W 9 u M S 9 B d G x p U S B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E Y X R l J n F 1 b 3 Q 7 L C Z x d W 9 0 O 1 B y b 2 R 1 Y 3 Q g S U Q m c X V v d D s s J n F 1 b 3 Q 7 Q 3 V z d G 9 t Z X I g S U Q m c X V v d D s s J n F 1 b 3 Q 7 U X V h b n R p d H k m c X V v d D s s J n F 1 b 3 Q 7 U m V 2 Z W 5 1 Z S Z x d W 9 0 O 1 0 i I C 8 + P E V u d H J 5 I F R 5 c G U 9 I k Z p b G x F b m F i b G V k I i B W Y W x 1 Z T 0 i b D A i I C 8 + P E V u d H J 5 I F R 5 c G U 9 I k Z p b G x D b 2 x 1 b W 5 U e X B l c y I g V m F s d W U 9 I n N D U V l H Q X h F P S I g L z 4 8 R W 5 0 c n k g V H l w Z T 0 i R m l s b E x h c 3 R V c G R h d G V k I i B W Y W x 1 Z T 0 i Z D I w M j Q t M T A t M T V U M D I 6 N T c 6 N T U u M z I 1 M D Q z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G U 1 Z j Q y N z c t M W Z h M C 0 0 Y z k w L W E z Y W I t Z W F j M j N j Z m U 4 N m J l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D d X N 0 b 2 1 l c i B Q Z X J m b 3 J t Y W 5 j Z S I g L z 4 8 R W 5 0 c n k g V H l w Z T 0 i U X V l c n l J R C I g V m F s d W U 9 I n M 1 N T N h Y W N i Y S 1 i M z Z l L T Q w O W Q t O W J i N C 1 h Y j M 5 O G N j O D h j M j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1 B h c n N l Z C B E Y X R l L n t E Y X R l L D B 9 J n F 1 b 3 Q 7 L C Z x d W 9 0 O 1 N l Y 3 R p b 2 4 x L 1 N h b G V z L 0 N o Y W 5 n Z W Q g V H l w Z S 5 7 U H J v Z H V j d C B J R C w x f S Z x d W 9 0 O y w m c X V v d D t T Z W N 0 a W 9 u M S 9 T Y W x l c y 9 D a G F u Z 2 V k I F R 5 c G U u e 0 N 1 c 3 R v b W V y I E l E L D J 9 J n F 1 b 3 Q 7 L C Z x d W 9 0 O 1 N l Y 3 R p b 2 4 x L 1 N h b G V z L 0 N h b G N 1 b G F 0 Z W Q g Q W J z b 2 x 1 d G U g V m F s d W U g Z m 9 y I F F 1 Y W 5 0 a X R 5 I E N v b H V t b i 5 7 U X V h b n R p d H k s M 3 0 m c X V v d D s s J n F 1 b 3 Q 7 U 2 V j d G l v b j E v U 2 F s Z X M v Q 2 h h b m d l Z C B S Z X Z l b n V l I E R h d G F 0 e X B l L n t S Z X Z l b n V l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N h b G V z L 1 B h c n N l Z C B E Y X R l L n t E Y X R l L D B 9 J n F 1 b 3 Q 7 L C Z x d W 9 0 O 1 N l Y 3 R p b 2 4 x L 1 N h b G V z L 0 N o Y W 5 n Z W Q g V H l w Z S 5 7 U H J v Z H V j d C B J R C w x f S Z x d W 9 0 O y w m c X V v d D t T Z W N 0 a W 9 u M S 9 T Y W x l c y 9 D a G F u Z 2 V k I F R 5 c G U u e 0 N 1 c 3 R v b W V y I E l E L D J 9 J n F 1 b 3 Q 7 L C Z x d W 9 0 O 1 N l Y 3 R p b 2 4 x L 1 N h b G V z L 0 N h b G N 1 b G F 0 Z W Q g Q W J z b 2 x 1 d G U g V m F s d W U g Z m 9 y I F F 1 Y W 5 0 a X R 5 I E N v b H V t b i 5 7 U X V h b n R p d H k s M 3 0 m c X V v d D s s J n F 1 b 3 Q 7 U 2 V j d G l v b j E v U 2 F s Z X M v Q 2 h h b m d l Z C B S Z X Z l b n V l I E R h d G F 0 e X B l L n t S Z X Z l b n V l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X J n Z X Q l M j A y M D I x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N Y X J r Z X Q m c X V v d D s s J n F 1 b 3 Q 7 R G F 0 Z S Z x d W 9 0 O y w m c X V v d D t U Y X J n Z X Q m c X V v d D t d I i A v P j x F b n R y e S B U e X B l P S J G a W x s R W 5 h Y m x l Z C I g V m F s d W U 9 I m w w I i A v P j x F b n R y e S B U e X B l P S J G a W x s Q 2 9 s d W 1 u V H l w Z X M i I F Z h b H V l P S J z Q m d r U i I g L z 4 8 R W 5 0 c n k g V H l w Z T 0 i R m l s b E x h c 3 R V c G R h d G V k I i B W Y W x 1 Z T 0 i Z D I w M j Q t M T A t M T V U M D I 6 N T c 6 N T U u M z Q w N j g y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c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G U 1 Z j Q y N z c t M W Z h M C 0 0 Y z k w L W E z Y W I t Z W F j M j N j Z m U 4 N m J l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X V l c n l J R C I g V m F s d W U 9 I n N l N G U z N G F j Y S 1 m N z Q y L T R j N j M t O D d j M i 0 0 Z m F k O G I 0 N W Y y M D Y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c m d l d C A y M D I x L 0 N o Y W 5 n Z W Q g V H l w Z S 5 7 T W F y a 2 V 0 L D B 9 J n F 1 b 3 Q 7 L C Z x d W 9 0 O 1 N l Y 3 R p b 2 4 x L 1 R h c m d l d C A y M D I x L 0 N o Y W 5 n Z W Q g V H l w Z S 5 7 R G F 0 Z S w x f S Z x d W 9 0 O y w m c X V v d D t T Z W N 0 a W 9 u M S 9 U Y X J n Z X Q g M j A y M S 9 D a G F u Z 2 V k I F R 5 c G U u e 1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Y X J n Z X Q g M j A y M S 9 D a G F u Z 2 V k I F R 5 c G U u e 0 1 h c m t l d C w w f S Z x d W 9 0 O y w m c X V v d D t T Z W N 0 a W 9 u M S 9 U Y X J n Z X Q g M j A y M S 9 D a G F u Z 2 V k I F R 5 c G U u e 0 R h d G U s M X 0 m c X V v d D s s J n F 1 b 3 Q 7 U 2 V j d G l v b j E v V G F y Z 2 V 0 I D I w M j E v Q 2 h h b m d l Z C B U e X B l L n t U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0 M l M 0 E l N U N V c 2 V y c y U 1 Q 0 h h c m k l N U N P b m V E c m l 2 Z S U y M C 0 l M j B X a W x l e S U 1 Q 0 R l c 2 t 0 b 3 A l N U N N e U R l c 2 t 0 b 3 B f M T Q x M D I w M j Q l N U N E Z X N r d G 9 w J T V D R G F 0 Y S U y M F N j a W V u Y 2 U l M j B C b 2 9 0 Y 2 F t c C U 1 Q 0 V 4 Y 2 V s J T V D U 2 F s Z X N f Q W 5 h b H l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0 M l M 0 E l N U N V c 2 V y c y U 1 Q 0 h h c m k l N U N P b m V E c m l 2 Z S U y M C 0 l M j B X a W x l e S U 1 Q 0 R l c 2 t 0 b 3 A l N U N N e U R l c 2 t 0 b 3 B f M T Q x M D I w M j Q l N U N E Z X N r d G 9 w J T V D R G F 0 Y S U y M F N j a W V u Y 2 U l M j B C b 2 9 0 Y 2 F t c C U 1 Q 0 V 4 Y 2 V s J T V D U 2 F s Z X N f Q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D J T N B J T V D V X N l c n M l N U N I Y X J p J T V D T 2 5 l R H J p d m U l M j A t J T I w V 2 l s Z X k l N U N E Z X N r d G 9 w J T V D T X l E Z X N r d G 9 w X z E 0 M T A y M D I 0 J T V D R G V z a 3 R v c C U 1 Q 0 R h d G E l M j B T Y 2 l l b m N l J T I w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0 b G l R J T I w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y U z Q S U 1 Q 1 V z Z X J z J T V D S G F y a S U 1 Q 0 9 u Z U R y a X Z l J T I w L S U y M F d p b G V 5 J T V D R G V z a 3 R v c C U 1 Q 0 1 5 R G V z a 3 R v c F 8 x N D E w M j A y N C U 1 Q 0 R l c 2 t 0 b 3 A l N U N E Y X R h J T I w U 2 N p Z W 5 j Z S U y M E J v b 3 R j Y W 1 w J T V D R X h j Z W w l N U N T Y W x l c 1 9 B b m F s e X R p Y 3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m V w b G F j Z W Q l M j B W Y W x 1 Z X M l M j B p b i U y M E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m V w b G F j Z W Q l M j B W Y W x 1 Z X M l M j B p b i U y M E N 1 c 3 R v b W V y J T I w Y 2 9 s d W 1 u X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D Y X B p d G F s a X p l Z C U y M E V h Y 2 g l M j B X b 3 J k J T I w b 2 Y l M j B D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y 0 t L S 0 t L S 0 t L S 0 t L U R h d G E l M j B U c m F u c 2 Z v c m 1 h d G l v b i 0 t L S 0 t L S 0 t L S 0 t L S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8 t L S 0 t L S 0 t L S 0 t L S 0 t L S 1 E Y X R h J T I w Q 2 x l Y W 5 p b m c t L S 0 t L S 0 t L S 0 t L S 0 t L S 0 t L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m t l d C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1 J l c G x h Y 2 V k J T I w V m F s d W U l M j B p b i U y M F N 1 Y i U y M F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U m V w b G F j Z W Q l M j B W Y W x 1 Z S U y M G l u J T I w U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y 0 t L S 0 t L S 0 t L S 0 t L S 0 t L S 1 E Y X R h J T I w Q 2 x l Y W 5 p b m c t L S 0 t L S 0 t L S 0 t L S 0 t L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m t l d C 8 t L S 0 t L S 0 t L S 0 t L S 1 f R G F 0 Y S U y M F R y Y W 5 z Z m 9 y b W F 0 a W 9 u L S 0 t L S 0 t L S 0 t L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8 t L S 0 t L S 0 t L S 0 t L S 0 t L U R h d G E l M j B D b G V h b m l u Z y 0 t L S 0 t L S 0 t L S 0 t L S 0 t L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B h c n N l Z C U y M E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N h b G N 1 b G F 0 Z W Q l M j B B Y n N v b H V 0 Z S U y M F Z h b H V l J T I w Z m 9 y J T I w U X V h b n R p d H k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a G F u Z 2 V k J T I w U m V 2 Z W 5 1 Z S U y M E R h d G F 0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L S 0 t L S 0 t L S 0 t L S 0 t L S 0 t R G F 0 Y S U y M E N s Z W F u a W 5 n L S 0 t L S 0 t L S 0 t L S 0 t L S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8 t L S 0 t L S 0 t L S 0 t L U R h d G E l M j B U c m F u c 2 Z v c m 1 h d G l v b i 0 t L S 0 t L S 0 t L S 0 t L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c m d l d C U y M D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y Z 2 V 0 J T I w M j A y M S 9 D J T N B J T V D V X N l c n M l N U N I Y X J p J T V D T 2 5 l R H J p d m U l M j A t J T I w V 2 l s Z X k l N U N E Z X N r d G 9 w J T V D T X l E Z X N r d G 9 w X z E 0 M T A y M D I 0 J T V D R G V z a 3 R v c C U 1 Q 0 R h d G E l M j B T Y 2 l l b m N l J T I w Q m 9 v d G N h b X A l N U N F e G N l b C U 1 Q 1 N h b G V z X 0 F u Y W x 5 d G l j c y U 1 Q 1 N h b G V z J T V D X 2 5 z X 3 R h c m d l d H N f M j A y M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c m d l d C U y M D I w M j E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X J n Z X Q l M j A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c m d l d C U y M D I w M j E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c m d l d C U y M D I w M j E v L S 0 t L S 0 t L S 0 t R G F 0 Y S U y M E N s Z W F u a W 5 n L S 0 t L S 0 t L S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X J n Z X Q l M j A y M D I x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y Z 2 V 0 J T I w M j A y M S 9 D a G F u Z 2 V k J T I w V H l w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d 0 F B Q U F B Q U F B Q j N R b D l P b 0 I r U V R L T 3 I 2 c 0 k 4 L 2 9 h K 0 J F W m h Z M 1 F a U j N K d m R Y Q n B i b W N n W V d 4 c 0 l F W m h Z M 1 F n V k d G a W J H V n p M Z 0 F B Q U F B Q U F B Q U F B R z g 4 W j Z a Y 2 h h a E J r Q l l E S F F R V E 5 u R U p S R 2 x 0 W l c 1 e m F X O X V I a 2 R 5 Y j N W d 2 F X N W 5 J R 0 Z z Y k N C a 2 F X M W x i b k 5 w Y j I 0 Z 1 Z H R m l i R 1 Z 6 T G d B Q k F B Q U F B Q U F B Q U 5 z e X B P b k 1 a N m h M a j N R V W F h R y t w O E l I V T N S a F o y b H V a e W x I Y 2 0 5 M W N H b H V a e U J o Y k d 3 Z 1 U z U m h a M m x 1 W n l C V V l X S n N a W E 1 n Z F h O b F p D Q m 1 i M 0 l n U l Z S T U x n Q U N B Q U F B I i A v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o 6 D 5 5 2 g V v Q q x t E a d g I Z S M A A A A A A I A A A A A A B B m A A A A A Q A A I A A A A C Y Q Y L / 1 3 0 Z 4 B Q 5 c G V W w 0 O Z q y 5 J D Q O t Q s S 5 M Q h 9 C U 3 D P A A A A A A 6 A A A A A A g A A I A A A A B I O z G X O F d g I Y 8 f v R E h b X b H w R R 8 3 V T Z M L S 9 O O j l O K G X W U A A A A C f N 5 A 4 9 Y S 2 z u w p U h D k 1 M M 4 k D 8 k c g / V O i b v U x X c K h 1 / Y 5 0 0 Y v T A w P g q 6 0 s x F L Z H u 7 p s + q z 1 5 Y O p v w Q W R j B W I U y K l Y p 5 j B 8 h g k x f i s J E W 9 R 9 q Q A A A A J 6 6 b k b m 0 T S W T 0 E I D N g B 0 O k Q v d 1 u w 7 7 c 5 j z b F 6 Z Z B i N q X F S r I L v 1 1 t s X 8 Y X P w f F U o 3 v h 8 Z U V u Y J K i l S + P 8 Z y i u I = < / D a t a M a s h u p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S a l e s _ 2 1 f 1 0 0 3 2 - 8 7 2 2 - 4 a 7 5 - a 2 e f - 5 2 e c 8 c a 3 b d 1 f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 A t l i Q  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 A t l i Q  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 C o l u m n s \ F i s c a l 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 T a r g e t  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 T a r g e t  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  I D 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  I D 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 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 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 R e v e n u e < / K e y > < / D i a g r a m O b j e c t K e y > < D i a g r a m O b j e c t K e y > < K e y > M e a s u r e s \ N e t   R e v e n u e \ T a g I n f o \ F o r m u l a < / K e y > < / D i a g r a m O b j e c t K e y > < D i a g r a m O b j e c t K e y > < K e y > M e a s u r e s \ N e t   R e v e n u e \ T a g I n f o \ V a l u e < / K e y > < / D i a g r a m O b j e c t K e y > < D i a g r a m O b j e c t K e y > < K e y > M e a s u r e s \ N e t   S a l e s   2 0 1 8 < / K e y > < / D i a g r a m O b j e c t K e y > < D i a g r a m O b j e c t K e y > < K e y > M e a s u r e s \ N e t   S a l e s   2 0 1 8 \ T a g I n f o \ F o r m u l a < / K e y > < / D i a g r a m O b j e c t K e y > < D i a g r a m O b j e c t K e y > < K e y > M e a s u r e s \ N e t   S a l e s   2 0 1 8 \ T a g I n f o \ V a l u e 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 C o l u m n s \ D a t e < / K e y > < / D i a g r a m O b j e c t K e y > < D i a g r a m O b j e c t K e y > < K e y > C o l u m n s \ P r o d u c t   I D < / K e y > < / D i a g r a m O b j e c t K e y > < D i a g r a m O b j e c t K e y > < K e y > C o l u m n s \ C u s t o m e r   I D < / K e y > < / D i a g r a m O b j e c t K e y > < D i a g r a m O b j e c t K e y > < K e y > C o l u m n s \ Q u a n t i t y < / K e y > < / D i a g r a m O b j e c t K e y > < D i a g r a m O b j e c t K e y > < K e y > C o l u m n s \ R e v e n u e 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 R e v e n u e 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 2 0 1 8 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 2 0 1 8 \ T a g I n f o \ F o r m u l a 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 2 0 1 8 \ T a g I n f o \ V a l u e 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 & l t ; T a b l e s \ D a t e \ H i e r a r c h i e s \ D a t e   H i e r a r c h y & g t ; 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 T a g s \ T a b l e s \ & l t ; T a b l e s \ M a r k e t & g t ; 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 T a g s \ H i e r a r c h i e s \ & l t ; T a b l e s \ D a t e \ H i e r a r c h i e s \ D a t e   H i e r a r c h y & g t ; < / K e y > < / D i a g r a m O b j e c t K e y > < D i a g r a m O b j e c t K e y > < K e y > D y n a m i c   T a g s \ T a b l e s \ & l t ; T a b l e s \ T a r g e t   2 0 2 1 & g t ; 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  I D < / K e y > < / D i a g r a m O b j e c t K e y > < D i a g r a m O b j e c t K e y > < K e y > T a b l e s \ C u s t o m e r \ C o l u m n s \ C u s t o m e r < / K e y > < / D i a g r a m O b j e c t K e y > < D i a g r a m O b j e c t K e y > < K e y > T a b l e s \ C u s t o m e r \ C o l u m n s \ M a r k e t < / K e y > < / D i a g r a m O b j e c t K e y > < D i a g r a m O b j e c t K e y > < K e y > T a b l e s \ C u s t o m e r \ C o l u m n s \ P l a t f o r m < / K e y > < / D i a g r a m O b j e c t K e y > < D i a g r a m O b j e c t K e y > < K e y > T a b l e s \ C u s t o m e r \ C o l u m n s \ C h a n n e l < / K e y > < / D i a g r a m O b j e c t K e y > < D i a g r a m O b j e c t K e y > < K e y > T a b l e s \ M a r k e t < / K e y > < / D i a g r a m O b j e c t K e y > < D i a g r a m O b j e c t K e y > < K e y > T a b l e s \ M a r k e t \ C o l u m n s \ M a r k e t < / K e y > < / D i a g r a m O b j e c t K e y > < D i a g r a m O b j e c t K e y > < K e y > T a b l e s \ M a r k e t \ C o l u m n s \ S u b   Z o n e < / K e y > < / D i a g r a m O b j e c t K e y > < D i a g r a m O b j e c t K e y > < K e y > T a b l e s \ M a r k e t \ C o l u m n s \ R e g i o n 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  I D < / K e y > < / D i a g r a m O b j e c t K e y > < D i a g r a m O b j e c t K e y > < K e y > T a b l e s \ P r o d u c t \ C o l u m n s \ D i v i s i o n < / K e y > < / D i a g r a m O b j e c t K e y > < D i a g r a m O b j e c t K e y > < K e y > T a b l e s \ P r o d u c t \ C o l u m n s \ S e g m e n t < / K e y > < / D i a g r a m O b j e c t K e y > < D i a g r a m O b j e c t K e y > < K e y > T a b l e s \ P r o d u c t \ C o l u m n s \ C a t e g o r y < / K e y > < / D i a g r a m O b j e c t K e y > < D i a g r a m O b j e c t K e y > < K e y > T a b l e s \ P r o d u c t \ C o l u m n s \ P r o d u c t < / K e y > < / D i a g r a m O b j e c t K e y > < D i a g r a m O b j e c t K e y > < K e y > T a b l e s \ P r o d u c t \ C o l u m n s \ V a r i a n t < / K e y > < / D i a g r a m O b j e c t K e y > < D i a g r a m O b j e c t K e y > < K e y > T a b l e s \ S a l e s 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 T a b l e s \ S a l e s \ C o l u m n s \ P r o d u c t   I D < / K e y > < / D i a g r a m O b j e c t K e y > < D i a g r a m O b j e c t K e y > < K e y > T a b l e s \ S a l e s \ C o l u m n s \ C u s t o m e r   I D < / K e y > < / D i a g r a m O b j e c t K e y > < D i a g r a m O b j e c t K e y > < K e y > T a b l e s \ S a l e s \ C o l u m n s \ Q u a n t i t y < / K e y > < / D i a g r a m O b j e c t K e y > < D i a g r a m O b j e c t K e y > < K e y > T a b l e s \ S a l e s \ C o l u m n s \ R e v e n u e < / K e y > < / D i a g r a m O b j e c t K e y > < D i a g r a m O b j e c t K e y > < K e y > T a b l e s \ S a l e s \ M e a s u r e s \ N e t   R e v e n u e < / K e y > < / D i a g r a m O b j e c t K e y > < D i a g r a m O b j e c t K e y > < K e y > T a b l e s \ S a l e s \ M e a s u r e s \ N e t   S a l e s   2 0 1 8 < / K e y > < / D i a g r a m O b j e c t K e y > < D i a g r a m O b j e c t K e y > < K e y > T a b l e s \ S a l e s \ M e a s u r e s \ N e t   S a l e s   2 0 1 9 < / K e y > < / D i a g r a m O b j e c t K e y > < D i a g r a m O b j e c t K e y > < K e y > T a b l e s \ S a l e s \ M e a s u r e s \ N e t   S a l e s   2 0 2 0 < / K e y > < / D i a g r a m O b j e c t K e y > < D i a g r a m O b j e c t K e y > < K e y > T a b l e s \ S a l e s \ M e a s u r e s \ N e t   S a l e s   2 0 2 1 < / K e y > < / D i a g r a m O b j e c t K e y > < D i a g r a m O b j e c t K e y > < K e y > T a b l e s \ S a l e s \ M e a s u r e s \ 2 0 2 0   v s   2 0 2 1 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 T a b l e s \ D a t e \ C o l u m n s \ F i s c a l   Y e a r < / K e y > < / D i a g r a m O b j e c t K e y > < D i a g r a m O b j e c t K e y > < K e y > T a b l e s \ D a t e \ H i e r a r c h i e s \ D a t e   H i e r a r c h y < / K e y > < / D i a g r a m O b j e c t K e y > < D i a g r a m O b j e c t K e y > < K e y > T a b l e s \ D a t e \ H i e r a r c h i e s \ D a t e   H i e r a r c h y \ L e v e l s \ Y e a r < / K e y > < / D i a g r a m O b j e c t K e y > < D i a g r a m O b j e c t K e y > < K e y > T a b l e s \ D a t e \ H i e r a r c h i e s \ D a t e   H i e r a r c h y \ L e v e l s \ M o n t h < / K e y > < / D i a g r a m O b j e c t K e y > < D i a g r a m O b j e c t K e y > < K e y > T a b l e s \ D a t e \ H i e r a r c h i e s \ D a t e   H i e r a r c h y \ L e v e l s \ D a t e C o l u m n < / K e y > < / D i a g r a m O b j e c t K e y > < D i a g r a m O b j e c t K e y > < K e y > T a b l e s \ T a r g e t   2 0 2 1 < / K e y > < / D i a g r a m O b j e c t K e y > < D i a g r a m O b j e c t K e y > < K e y > T a b l e s \ T a r g e t   2 0 2 1 \ C o l u m n s \ M a r k e t < / K e y > < / D i a g r a m O b j e c t K e y > < D i a g r a m O b j e c t K e y > < K e y > T a b l e s \ T a r g e t   2 0 2 1 \ C o l u m n s \ D a t e < / K e y > < / D i a g r a m O b j e c t K e y > < D i a g r a m O b j e c t K e y > < K e y > T a b l e s \ T a r g e t   2 0 2 1 \ C o l u m n s \ T a r g e t < / K e y > < / D i a g r a m O b j e c t K e y > < D i a g r a m O b j e c t K e y > < K e y > R e l a t i o n s h i p s \ & l t ; T a b l e s \ C u s t o m e r \ C o l u m n s \ M a r k e t & g t ; - & l t ; T a b l e s \ M a r k e t \ C o l u m n s \ M a r k e t & g t ; < / K e y > < / D i a g r a m O b j e c t K e y > < D i a g r a m O b j e c t K e y > < K e y > R e l a t i o n s h i p s \ & l t ; T a b l e s \ C u s t o m e r \ C o l u m n s \ M a r k e t & g t ; - & l t ; T a b l e s \ M a r k e t \ C o l u m n s \ M a r k e t & g t ; \ F K < / K e y > < / D i a g r a m O b j e c t K e y > < D i a g r a m O b j e c t K e y > < K e y > R e l a t i o n s h i p s \ & l t ; T a b l e s \ C u s t o m e r \ C o l u m n s \ M a r k e t & g t ; - & l t ; T a b l e s \ M a r k e t \ C o l u m n s \ M a r k e t & g t ; \ P K < / K e y > < / D i a g r a m O b j e c t K e y > < D i a g r a m O b j e c t K e y > < K e y > R e l a t i o n s h i p s \ & l t ; T a b l e s \ C u s t o m e r \ C o l u m n s \ M a r k e t & g t ; - & l t ; T a b l e s \ M a r k e t \ C o l u m n s \ M a r k e t & g t ; \ C r o s s F i l t e r < / K e y > < / D i a g r a m O b j e c t K e y > < D i a g r a m O b j e c t K e y > < K e y > R e l a t i o n s h i p s \ & l t ; T a b l e s \ S a l e s \ C o l u m n s \ D a t e & g t ; - & l t ; T a b l e s \ D a t e \ C o l u m n s \ D a t e & g t ; < / K e y > < / D i a g r a m O b j e c t K e y > < D i a g r a m O b j e c t K e y > < K e y > R e l a t i o n s h i p s \ & l t ; T a b l e s \ S a l e s \ C o l u m n s \ D a t e & g t ; - & l t ; T a b l e s \ D a t e \ C o l u m n s \ D a t e & g t ; \ F K < / K e y > < / D i a g r a m O b j e c t K e y > < D i a g r a m O b j e c t K e y > < K e y > R e l a t i o n s h i p s \ & l t ; T a b l e s \ S a l e s \ C o l u m n s \ D a t e & g t ; - & l t ; T a b l e s \ D a t e \ C o l u m n s \ D a t e & g t ; \ P K < / K e y > < / D i a g r a m O b j e c t K e y > < D i a g r a m O b j e c t K e y > < K e y > R e l a t i o n s h i p s \ & l t ; T a b l e s \ S a l e s \ C o l u m n s \ D a t e & g t ; - & l t ; T a b l e s \ D a t e \ C o l u m n s \ D a t e & g t ; \ C r o s s F i l t e r < / K e y > < / D i a g r a m O b j e c t K e y > < D i a g r a m O b j e c t K e y > < K e y > R e l a t i o n s h i p s \ & l t ; T a b l e s \ S a l e s \ C o l u m n s \ C u s t o m e r   I D & g t ; - & l t ; T a b l e s \ C u s t o m e r \ C o l u m n s \ C u s t o m e r   I D & g t ; < / K e y > < / D i a g r a m O b j e c t K e y > < D i a g r a m O b j e c t K e y > < K e y > R e l a t i o n s h i p s \ & l t ; T a b l e s \ S a l e s \ C o l u m n s \ C u s t o m e r   I D & g t ; - & l t ; T a b l e s \ C u s t o m e r \ C o l u m n s \ C u s t o m e r   I D & g t ; \ F K < / K e y > < / D i a g r a m O b j e c t K e y > < D i a g r a m O b j e c t K e y > < K e y > R e l a t i o n s h i p s \ & l t ; T a b l e s \ S a l e s \ C o l u m n s \ C u s t o m e r   I D & g t ; - & l t ; T a b l e s \ C u s t o m e r \ C o l u m n s \ C u s t o m e r   I D & g t ; \ P K < / K e y > < / D i a g r a m O b j e c t K e y > < D i a g r a m O b j e c t K e y > < K e y > R e l a t i o n s h i p s \ & l t ; T a b l e s \ S a l e s \ C o l u m n s \ C u s t o m e r   I D & g t ; - & l t ; T a b l e s \ C u s t o m e r \ C o l u m n s \ C u s t o m e r   I D & g t ; \ C r o s s F i l t e r < / K e y > < / D i a g r a m O b j e c t K e y > < D i a g r a m O b j e c t K e y > < K e y > R e l a t i o n s h i p s \ & l t ; T a b l e s \ S a l e s \ C o l u m n s \ P r o d u c t   I D & g t ; - & l t ; T a b l e s \ P r o d u c t \ C o l u m n s \ P r o d u c t   I D & g t ; < / K e y > < / D i a g r a m O b j e c t K e y > < D i a g r a m O b j e c t K e y > < K e y > R e l a t i o n s h i p s \ & l t ; T a b l e s \ S a l e s \ C o l u m n s \ P r o d u c t   I D & g t ; - & l t ; T a b l e s \ P r o d u c t \ C o l u m n s \ P r o d u c t   I D & g t ; \ F K < / K e y > < / D i a g r a m O b j e c t K e y > < D i a g r a m O b j e c t K e y > < K e y > R e l a t i o n s h i p s \ & l t ; T a b l e s \ S a l e s \ C o l u m n s \ P r o d u c t   I D & g t ; - & l t ; T a b l e s \ P r o d u c t \ C o l u m n s \ P r o d u c t   I D & g t ; \ P K < / K e y > < / D i a g r a m O b j e c t K e y > < D i a g r a m O b j e c t K e y > < K e y > R e l a t i o n s h i p s \ & l t ; T a b l e s \ S a l e s \ C o l u m n s \ P r o d u c t   I D & g t ; - & l t ; T a b l e s \ P r o d u c t \ C o l u m n s \ P r o d u c t   I D & g t ; \ C r o s s F i l t e r < / K e y > < / D i a g r a m O b j e c t K e y > < D i a g r a m O b j e c t K e y > < K e y > R e l a t i o n s h i p s \ & l t ; T a b l e s \ T a r g e t   2 0 2 1 \ C o l u m n s \ M a r k e t & g t ; - & l t ; T a b l e s \ M a r k e t \ C o l u m n s \ M a r k e t & g t ; < / K e y > < / D i a g r a m O b j e c t K e y > < D i a g r a m O b j e c t K e y > < K e y > R e l a t i o n s h i p s \ & l t ; T a b l e s \ T a r g e t   2 0 2 1 \ C o l u m n s \ M a r k e t & g t ; - & l t ; T a b l e s \ M a r k e t \ C o l u m n s \ M a r k e t & g t ; \ F K < / K e y > < / D i a g r a m O b j e c t K e y > < D i a g r a m O b j e c t K e y > < K e y > R e l a t i o n s h i p s \ & l t ; T a b l e s \ T a r g e t   2 0 2 1 \ C o l u m n s \ M a r k e t & g t ; - & l t ; T a b l e s \ M a r k e t \ C o l u m n s \ M a r k e t & g t ; \ P K < / K e y > < / D i a g r a m O b j e c t K e y > < D i a g r a m O b j e c t K e y > < K e y > R e l a t i o n s h i p s \ & l t ; T a b l e s \ T a r g e t   2 0 2 1 \ C o l u m n s \ M a r k e t & g t ; - & l t ; T a b l e s \ M a r k e t \ C o l u m n s \ M a r k e t & g t ; \ C r o s s F i l t e r < / K e y > < / D i a g r a m O b j e c t K e y > < D i a g r a m O b j e c t K e y > < K e y > R e l a t i o n s h i p s \ & l t ; T a b l e s \ T a r g e t   2 0 2 1 \ C o l u m n s \ D a t e & g t ; - & l t ; T a b l e s \ D a t e \ C o l u m n s \ D a t e & g t ; < / K e y > < / D i a g r a m O b j e c t K e y > < D i a g r a m O b j e c t K e y > < K e y > R e l a t i o n s h i p s \ & l t ; T a b l e s \ T a r g e t   2 0 2 1 \ C o l u m n s \ D a t e & g t ; - & l t ; T a b l e s \ D a t e \ C o l u m n s \ D a t e & g t ; \ F K < / K e y > < / D i a g r a m O b j e c t K e y > < D i a g r a m O b j e c t K e y > < K e y > R e l a t i o n s h i p s \ & l t ; T a b l e s \ T a r g e t   2 0 2 1 \ C o l u m n s \ D a t e & g t ; - & l t ; T a b l e s \ D a t e \ C o l u m n s \ D a t e & g t ; \ P K < / K e y > < / D i a g r a m O b j e c t K e y > < D i a g r a m O b j e c t K e y > < K e y > R e l a t i o n s h i p s \ & l t ; T a b l e s \ T a r g e t   2 0 2 1 \ C o l u m n s \ D a t e & g t ; - & l t ; T a b l e s \ D a t e \ C o l u m n s \ D a t e & g t ; \ C r o s s F i l t e r < / K e y > < / D i a g r a m O b j e c t K e y > < / A l l K e y s > < S e l e c t e d K e y s > < D i a g r a m O b j e c t K e y > < K e y > R e l a t i o n s h i p s \ & l t ; T a b l e s \ T a r g e t   2 0 2 1 \ C o l u m n s \ M a r k e t & g t ; - & l t ; T a b l e s \ M a r k e t \ C o l u m n s \ M a r k e t & g t ; 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 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 1 7 9 . 5 9 9 9 9 9 9 9 9 9 9 9 9 7 < / H e i g h t > < I s E x p a n d e d > t r u e < / I s E x p a n d e d > < L a y e d O u t > t r u e < / L a y e d O u t > < L e f t > 5 5 6 . 6 8 8 5 6 8 2 9 7 0 0 3 < / L e f t > < T a b I n d e x > 3 < / T a b I n d e x > < T o p > 2 0 6 . 4 0 0 0 0 0 0 0 0 0 0 0 0 6 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< / K e y > < / a : K e y > < a : V a l u e   i : t y p e = " D i a g r a m D i s p l a y N o d e V i e w S t a t e " > < H e i g h t > 1 2 7 . 5 9 9 9 9 9 9 9 9 9 9 9 8 5 < / H e i g h t > < I s E x p a n d e d > t r u e < / I s E x p a n d e d > < L a y e d O u t > t r u e < / L a y e d O u t > < L e f t > 5 6 7 . 3 9 2 3 7 8 8 6 4 6 6 8 6 7 < / L e f t > < T a b I n d e x > 5 < / T a b I n d e x > < T o p > 4 6 3 . 2 0 0 0 0 0 0 0 0 0 0 0 0 5 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 T a b l e s \ M a r k e t \ C o l u m n s \ S u b  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 1 9 9 . 6 0 0 0 0 0 0 0 0 0 0 0 0 2 < / H e i g h t > < I s E x p a n d e d > t r u e < / I s E x p a n d e d > < L a y e d O u t > t r u e < / L a y e d O u t > < L e f t > 5 5 5 . 2 9 6 1 8 9 4 3 2 3 3 4 5 9 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 1 8 2 . 7 9 9 9 9 9 9 9 9 9 9 9 9 8 < / H e i g h t > < I s E x p a n d e d > t r u e < / I s E x p a n d e d > < L a y e d O u t > t r u e < / L a y e d O u t > < L e f t > 2 8 5 . 6 0 0 0 0 0 0 0 0 0 0 0 2 5 < / L e f t > < T o p > 8 5 . 6 0 0 0 0 0 0 0 0 0 0 0 0 0 9 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 T a b l e s \ S a l e s \ M e a s u r e s \ N e t 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 T a b l e s \ S a l e s \ M e a s u r e s \ N e t   S a l e s   2 0 1 8 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 2 5 9 . 6 < / H e i g h t > < I s E x p a n d e d > t r u e < / I s E x p a n d e d > < L a y e d O u t > t r u e < / L a y e d O u t > < T a b I n d e x > 2 < / T a b I n d e x > < T o p > 1 7 2 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 2 9 0 . 1 9 2 3 7 8 8 6 4 6 6 8 6 3 < / L e f t > < T a b I n d e x > 4 < / T a b I n d e x > < T o p > 3 2 0 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 2 0 2 1 \ C o l u m n s \ T a r g e t 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 R e l a t i o n s h i p s \ & l t ; T a b l e s \ C u s t o m e r \ C o l u m n s \ M a r k e t & g t ; - & l t ; T a b l e s \ M a r k e t \ C o l u m n s \ M a r k e t & g t ; < / K e y > < / a : K e y > < a : V a l u e   i : t y p e = " D i a g r a m D i s p l a y L i n k V i e w S t a t e " > < A u t o m a t i o n P r o p e r t y H e l p e r T e x t > E n d   p o i n t   1 :   ( 6 5 2 . 0 4 0 4 7 4 , 4 0 2 ) .   E n d   p o i n t   2 :   ( 6 7 2 . 0 4 0 4 7 4 , 4 4 7 . 2 ) 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 6 5 2 . 0 4 0 4 7 4 < / b : _ x > < b : _ y > 4 0 2 < / b : _ y > < / b : P o i n t > < b : P o i n t > < b : _ x > 6 5 2 . 0 4 0 4 7 4 < / b : _ x > < b : _ y > 4 2 2 . 6 < / b : _ y > < / b : P o i n t > < b : P o i n t > < b : _ x > 6 5 4 . 0 4 0 4 7 4 < / b : _ x > < b : _ y > 4 2 4 . 6 < / b : _ y > < / b : P o i n t > < b : P o i n t > < b : _ x > 6 7 0 . 0 4 0 4 7 4 < / b : _ x > < b : _ y > 4 2 4 . 6 < / b : _ y > < / b : P o i n t > < b : P o i n t > < b : _ x > 6 7 2 . 0 4 0 4 7 4 < / b : _ x > < b : _ y > 4 2 6 . 6 < / b : _ y > < / b : P o i n t > < b : P o i n t > < b : _ x > 6 7 2 . 0 4 0 4 7 4 < / b : _ x > < b : _ y > 4 4 7 . 2 0 0 0 0 0 0 0 0 0 0 0 0 5 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 R e l a t i o n s h i p s \ & l t ; T a b l e s \ C u s t o m e r \ C o l u m n s \ M a r k e t & g t ; - & l t ; T a b l e s \ M a r k e t \ C o l u m n s \ M a r k e t & g t ; \ F K 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 6 4 4 . 0 4 0 4 7 4 < / b : _ x > < b : _ y > 3 8 6 < / b : _ y > < / L a b e l L o c a t i o n > < L o c a t i o n   x m l n s : b = " h t t p : / / s c h e m a s . d a t a c o n t r a c t . o r g / 2 0 0 4 / 0 7 / S y s t e m . W i n d o w s " > < b : _ x > 6 5 2 . 0 4 0 4 7 4 < / b : _ x > < b : _ y > 3 8 6 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 R e l a t i o n s h i p s \ & l t ; T a b l e s \ C u s t o m e r \ C o l u m n s \ M a r k e t & g t ; - & l t ; T a b l e s \ M a r k e t \ C o l u m n s \ M a r k e t & g t ; \ P K 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 6 6 4 . 0 4 0 4 7 4 < / b : _ x > < b : _ y > 4 4 7 . 2 0 0 0 0 0 0 0 0 0 0 0 0 5 < / b : _ y > < / L a b e l L o c a t i o n > < L o c a t i o n   x m l n s : b = " h t t p : / / s c h e m a s . d a t a c o n t r a c t . o r g / 2 0 0 4 / 0 7 / S y s t e m . W i n d o w s " > < b : _ x > 6 7 2 . 0 4 0 4 7 4 < / b : _ x > < b : _ y > 4 6 3 . 2 0 0 0 0 0 0 0 0 0 0 0 0 5 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 R e l a t i o n s h i p s \ & l t ; T a b l e s \ C u s t o m e r \ C o l u m n s \ M a r k e t & g t ; - & l t ; T a b l e s \ M a r k e t \ C o l u m n s \ M a r k e t & g t ; \ C r o s s F i l t e r 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 6 5 2 . 0 4 0 4 7 4 < / b : _ x > < b : _ y > 4 0 2 < / b : _ y > < / b : P o i n t > < b : P o i n t > < b : _ x > 6 5 2 . 0 4 0 4 7 4 < / b : _ x > < b : _ y > 4 2 2 . 6 < / b : _ y > < / b : P o i n t > < b : P o i n t > < b : _ x > 6 5 4 . 0 4 0 4 7 4 < / b : _ x > < b : _ y > 4 2 4 . 6 < / b : _ y > < / b : P o i n t > < b : P o i n t > < b : _ x > 6 7 0 . 0 4 0 4 7 4 < / b : _ x > < b : _ y > 4 2 4 . 6 < / b : _ y > < / b : P o i n t > < b : P o i n t > < b : _ x > 6 7 2 . 0 4 0 4 7 4 < / b : _ x > < b : _ y > 4 2 6 . 6 < / b : _ y > < / b : P o i n t > < b : P o i n t > < b : _ x > 6 7 2 . 0 4 0 4 7 4 < / b : _ x > < b : _ y > 4 4 7 . 2 0 0 0 0 0 0 0 0 0 0 0 0 5 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 ( 2 6 9 . 6 , 1 7 7 ) .   E n d   p o i n t   2 :   ( 2 1 6 , 2 9 1 . 8 ) 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 2 6 9 . 6 0 0 0 0 0 0 0 0 0 0 0 2 5 < / b : _ x > < b : _ y > 1 7 7 < / b : _ y > < / b : P o i n t > < b : P o i n t > < b : _ x > 2 4 4 . 8 < / b : _ x > < b : _ y > 1 7 7 < / b : _ y > < / b : P o i n t > < b : P o i n t > < b : _ x > 2 4 2 . 8 < / b : _ x > < b : _ y > 1 7 9 < / b : _ y > < / b : P o i n t > < b : P o i n t > < b : _ x > 2 4 2 . 8 < / b : _ x > < b : _ y > 2 8 9 . 8 < / b : _ y > < / b : P o i n t > < b : P o i n t > < b : _ x > 2 4 0 . 8 < / b : _ x > < b : _ y > 2 9 1 . 8 < / b : _ y > < / b : P o i n t > < b : P o i n t > < b : _ x > 2 1 5 . 9 9 9 9 9 9 9 9 9 9 9 9 9 4 < / b : _ x > < b : _ y > 2 9 1 . 8 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 2 6 9 . 6 0 0 0 0 0 0 0 0 0 0 0 2 5 < / b : _ x > < b : _ y > 1 6 9 < / b : _ y > < / L a b e l L o c a t i o n > < L o c a t i o n   x m l n s : b = " h t t p : / / s c h e m a s . d a t a c o n t r a c t . o r g / 2 0 0 4 / 0 7 / S y s t e m . W i n d o w s " > < b : _ x > 2 8 5 . 6 0 0 0 0 0 0 0 0 0 0 0 2 5 < / b : _ x > < b : _ y > 1 7 7 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 2 8 3 . 8 < / b : _ y > < / L a b e l L o c a t i o n > < L o c a t i o n   x m l n s : b = " h t t p : / / s c h e m a s . d a t a c o n t r a c t . o r g / 2 0 0 4 / 0 7 / S y s t e m . W i n d o w s " > < b : _ x > 1 9 9 . 9 9 9 9 9 9 9 9 9 9 9 9 9 7 < / b : _ x > < b : _ y > 2 9 1 . 8 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 2 6 9 . 6 0 0 0 0 0 0 0 0 0 0 0 2 5 < / b : _ x > < b : _ y > 1 7 7 < / b : _ y > < / b : P o i n t > < b : P o i n t > < b : _ x > 2 4 4 . 8 < / b : _ x > < b : _ y > 1 7 7 < / b : _ y > < / b : P o i n t > < b : P o i n t > < b : _ x > 2 4 2 . 8 < / b : _ x > < b : _ y > 1 7 9 < / b : _ y > < / b : P o i n t > < b : P o i n t > < b : _ x > 2 4 2 . 8 < / b : _ x > < b : _ y > 2 8 9 . 8 < / b : _ y > < / b : P o i n t > < b : P o i n t > < b : _ x > 2 4 0 . 8 < / b : _ x > < b : _ y > 2 9 1 . 8 < / b : _ y > < / b : P o i n t > < b : P o i n t > < b : _ x > 2 1 5 . 9 9 9 9 9 9 9 9 9 9 9 9 9 4 < / b : _ x > < b : _ y > 2 9 1 . 8 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  I D & g t ; - & l t ; T a b l e s \ C u s t o m e r \ C o l u m n s \ C u s t o m e r   I D & g t ; < / K e y > < / a : K e y > < a : V a l u e   i : t y p e = " D i a g r a m D i s p l a y L i n k V i e w S t a t e " > < A u t o m a t i o n P r o p e r t y H e l p e r T e x t > E n d   p o i n t   1 :   ( 5 0 1 . 6 , 1 8 7 ) .   E n d   p o i n t   2 :   ( 5 4 0 . 6 8 8 5 6 8 2 9 7 0 0 3 , 2 9 6 . 2 ) 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 5 0 1 . 6 0 0 0 0 0 0 0 0 0 0 0 2 5 < / b : _ x > < b : _ y > 1 8 7 < / b : _ y > < / b : P o i n t > < b : P o i n t > < b : _ x > 5 1 9 . 1 4 4 2 8 4 < / b : _ x > < b : _ y > 1 8 7 < / b : _ y > < / b : P o i n t > < b : P o i n t > < b : _ x > 5 2 1 . 1 4 4 2 8 4 < / b : _ x > < b : _ y > 1 8 9 < / b : _ y > < / b : P o i n t > < b : P o i n t > < b : _ x > 5 2 1 . 1 4 4 2 8 4 < / b : _ x > < b : _ y > 2 9 4 . 2 < / b : _ y > < / b : P o i n t > < b : P o i n t > < b : _ x > 5 2 3 . 1 4 4 2 8 4 < / b : _ x > < b : _ y > 2 9 6 . 2 < / b : _ y > < / b : P o i n t > < b : P o i n t > < b : _ x > 5 4 0 . 6 8 8 5 6 8 2 9 7 0 0 3 < / b : _ x > < b : _ y > 2 9 6 . 2 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  I D & g t ; - & l t ; T a b l e s \ C u s t o m e r \ C o l u m n s \ C u s t o m e r 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 4 8 5 . 6 0 0 0 0 0 0 0 0 0 0 0 2 5 < / b : _ x > < b : _ y > 1 7 9 < / b : _ y > < / L a b e l L o c a t i o n > < L o c a t i o n   x m l n s : b = " h t t p : / / s c h e m a s . d a t a c o n t r a c t . o r g / 2 0 0 4 / 0 7 / S y s t e m . W i n d o w s " > < b : _ x > 4 8 5 . 6 0 0 0 0 0 0 0 0 0 0 0 2 5 < / b : _ x > < b : _ y > 1 8 7 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  I D & g t ; - & l t ; T a b l e s \ C u s t o m e r \ C o l u m n s \ C u s t o m e r 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 5 4 0 . 6 8 8 5 6 8 2 9 7 0 0 3 < / b : _ x > < b : _ y > 2 8 8 . 2 < / b : _ y > < / L a b e l L o c a t i o n > < L o c a t i o n   x m l n s : b = " h t t p : / / s c h e m a s . d a t a c o n t r a c t . o r g / 2 0 0 4 / 0 7 / S y s t e m . W i n d o w s " > < b : _ x > 5 5 6 . 6 8 8 5 6 8 2 9 7 0 0 3 < / b : _ x > < b : _ y > 2 9 6 . 2 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  I D & g t ; - & l t ; T a b l e s \ C u s t o m e r \ C o l u m n s \ C u s t o m e r 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 5 0 1 . 6 0 0 0 0 0 0 0 0 0 0 0 2 5 < / b : _ x > < b : _ y > 1 8 7 < / b : _ y > < / b : P o i n t > < b : P o i n t > < b : _ x > 5 1 9 . 1 4 4 2 8 4 < / b : _ x > < b : _ y > 1 8 7 < / b : _ y > < / b : P o i n t > < b : P o i n t > < b : _ x > 5 2 1 . 1 4 4 2 8 4 < / b : _ x > < b : _ y > 1 8 9 < / b : _ y > < / b : P o i n t > < b : P o i n t > < b : _ x > 5 2 1 . 1 4 4 2 8 4 < / b : _ x > < b : _ y > 2 9 4 . 2 < / b : _ y > < / b : P o i n t > < b : P o i n t > < b : _ x > 5 2 3 . 1 4 4 2 8 4 < / b : _ x > < b : _ y > 2 9 6 . 2 < / b : _ y > < / b : P o i n t > < b : P o i n t > < b : _ x > 5 4 0 . 6 8 8 5 6 8 2 9 7 0 0 3 < / b : _ x > < b : _ y > 2 9 6 . 2 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  I D & g t ; - & l t ; T a b l e s \ P r o d u c t \ C o l u m n s \ P r o d u c t   I D & g t ; < / K e y > < / a : K e y > < a : V a l u e   i : t y p e = " D i a g r a m D i s p l a y L i n k V i e w S t a t e " > < A u t o m a t i o n P r o p e r t y H e l p e r T e x t > E n d   p o i n t   1 :   ( 5 0 1 . 6 , 1 6 7 ) .   E n d   p o i n t   2 :   ( 5 3 9 . 2 9 6 1 8 9 4 3 2 3 3 5 , 9 9 . 8 ) 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 5 0 1 . 6 0 0 0 0 0 0 0 0 0 0 0 2 5 < / b : _ x > < b : _ y > 1 6 7 < / b : _ y > < / b : P o i n t > < b : P o i n t > < b : _ x > 5 1 8 . 4 4 8 0 9 4 5 < / b : _ x > < b : _ y > 1 6 7 < / b : _ y > < / b : P o i n t > < b : P o i n t > < b : _ x > 5 2 0 . 4 4 8 0 9 4 5 < / b : _ x > < b : _ y > 1 6 5 < / b : _ y > < / b : P o i n t > < b : P o i n t > < b : _ x > 5 2 0 . 4 4 8 0 9 4 5 < / b : _ x > < b : _ y > 1 0 1 . 8 < / b : _ y > < / b : P o i n t > < b : P o i n t > < b : _ x > 5 2 2 . 4 4 8 0 9 4 5 < / b : _ x > < b : _ y > 9 9 . 8 < / b : _ y > < / b : P o i n t > < b : P o i n t > < b : _ x > 5 3 9 . 2 9 6 1 8 9 4 3 2 3 3 4 5 9 < / b : _ x > < b : _ y >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  I D & g t ; - & l t ; T a b l e s \ P r o d u c t \ C o l u m n s \ P r o d u c t 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 4 8 5 . 6 0 0 0 0 0 0 0 0 0 0 0 2 5 < / b : _ x > < b : _ y > 1 5 9 < / b : _ y > < / L a b e l L o c a t i o n > < L o c a t i o n   x m l n s : b = " h t t p : / / s c h e m a s . d a t a c o n t r a c t . o r g / 2 0 0 4 / 0 7 / S y s t e m . W i n d o w s " > < b : _ x > 4 8 5 . 6 0 0 0 0 0 0 0 0 0 0 0 2 5 < / b : _ x > < b : _ y > 1 6 7 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  I D & g t ; - & l t ; T a b l e s \ P r o d u c t \ C o l u m n s \ P r o d u c t 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 5 3 9 . 2 9 6 1 8 9 4 3 2 3 3 4 5 9 < / b : _ x > < b : _ y > 9 1 . 8 < / b : _ y > < / L a b e l L o c a t i o n > < L o c a t i o n   x m l n s : b = " h t t p : / / s c h e m a s . d a t a c o n t r a c t . o r g / 2 0 0 4 / 0 7 / S y s t e m . W i n d o w s " > < b : _ x > 5 5 5 . 2 9 6 1 8 9 4 3 2 3 3 4 5 9 < / b : _ x > < b : _ y > 9 9 . 8 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  I D & g t ; - & l t ; T a b l e s \ P r o d u c t \ C o l u m n s \ P r o d u c t 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 5 0 1 . 6 0 0 0 0 0 0 0 0 0 0 0 2 5 < / b : _ x > < b : _ y > 1 6 7 < / b : _ y > < / b : P o i n t > < b : P o i n t > < b : _ x > 5 1 8 . 4 4 8 0 9 4 5 < / b : _ x > < b : _ y > 1 6 7 < / b : _ y > < / b : P o i n t > < b : P o i n t > < b : _ x > 5 2 0 . 4 4 8 0 9 4 5 < / b : _ x > < b : _ y > 1 6 5 < / b : _ y > < / b : P o i n t > < b : P o i n t > < b : _ x > 5 2 0 . 4 4 8 0 9 4 5 < / b : _ x > < b : _ y > 1 0 1 . 8 < / b : _ y > < / b : P o i n t > < b : P o i n t > < b : _ x > 5 2 2 . 4 4 8 0 9 4 5 < / b : _ x > < b : _ y > 9 9 . 8 < / b : _ y > < / b : P o i n t > < b : P o i n t > < b : _ x > 5 3 9 . 2 9 6 1 8 9 4 3 2 3 3 4 5 9 < / b : _ x > < b : _ y >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  2 0 2 1 \ C o l u m n s \ M a r k e t & g t ; - & l t ; T a b l e s \ M a r k e t \ C o l u m n s \ M a r k e t & g t ; < / K e y > < / a : K e y > < a : V a l u e   i : t y p e = " D i a g r a m D i s p l a y L i n k V i e w S t a t e " > < A u t o m a t i o n P r o p e r t y H e l p e r T e x t > E n d   p o i n t   1 :   ( 5 0 6 . 1 9 2 3 7 8 8 6 4 6 6 9 , 3 9 5 ) .   E n d   p o i n t   2 :   ( 5 5 1 . 3 9 2 3 7 8 8 6 4 6 6 9 , 5 2 7 ) 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 5 0 6 . 1 9 2 3 7 8 8 6 4 6 6 8 6 3 < / b : _ x > < b : _ y > 3 9 5 < / b : _ y > < / b : P o i n t > < b : P o i n t > < b : _ x > 5 2 6 . 7 9 2 3 7 9 < / b : _ x > < b : _ y > 3 9 5 < / b : _ y > < / b : P o i n t > < b : P o i n t > < b : _ x > 5 2 8 . 7 9 2 3 7 9 < / b : _ x > < b : _ y > 3 9 7 < / b : _ y > < / b : P o i n t > < b : P o i n t > < b : _ x > 5 2 8 . 7 9 2 3 7 9 < / b : _ x > < b : _ y > 5 2 5 < / b : _ y > < / b : P o i n t > < b : P o i n t > < b : _ x > 5 3 0 . 7 9 2 3 7 9 < / b : _ x > < b : _ y > 5 2 7 < / b : _ y > < / b : P o i n t > < b : P o i n t > < b : _ x > 5 5 1 . 3 9 2 3 7 8 8 6 4 6 6 8 6 7 < / b : _ x > < b : _ y > 5 2 7 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  2 0 2 1 \ C o l u m n s \ M a r k e t & g t ; - & l t ; T a b l e s \ M a r k e t \ C o l u m n s \ M a r k e t & g t ; \ F K 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 4 9 0 . 1 9 2 3 7 8 8 6 4 6 6 8 6 3 < / b : _ x > < b : _ y > 3 8 7 < / b : _ y > < / L a b e l L o c a t i o n > < L o c a t i o n   x m l n s : b = " h t t p : / / s c h e m a s . d a t a c o n t r a c t . o r g / 2 0 0 4 / 0 7 / S y s t e m . W i n d o w s " > < b : _ x > 4 9 0 . 1 9 2 3 7 8 8 6 4 6 6 8 6 3 < / b : _ x > < b : _ y > 3 9 5 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  2 0 2 1 \ C o l u m n s \ M a r k e t & g t ; - & l t ; T a b l e s \ M a r k e t \ C o l u m n s \ M a r k e t & g t ; \ P K 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 5 5 1 . 3 9 2 3 7 8 8 6 4 6 6 8 6 7 < / b : _ x > < b : _ y > 5 1 9 < / b : _ y > < / L a b e l L o c a t i o n > < L o c a t i o n   x m l n s : b = " h t t p : / / s c h e m a s . d a t a c o n t r a c t . o r g / 2 0 0 4 / 0 7 / S y s t e m . W i n d o w s " > < b : _ x > 5 6 7 . 3 9 2 3 7 8 8 6 4 6 6 8 6 7 < / b : _ x > < b : _ y > 5 2 7 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  2 0 2 1 \ C o l u m n s \ M a r k e t & g t ; - & l t ; T a b l e s \ M a r k e t \ C o l u m n s \ M a r k e t & g t ; \ C r o s s F i l t e r 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 5 0 6 . 1 9 2 3 7 8 8 6 4 6 6 8 6 3 < / b : _ x > < b : _ y > 3 9 5 < / b : _ y > < / b : P o i n t > < b : P o i n t > < b : _ x > 5 2 6 . 7 9 2 3 7 9 < / b : _ x > < b : _ y > 3 9 5 < / b : _ y > < / b : P o i n t > < b : P o i n t > < b : _ x > 5 2 8 . 7 9 2 3 7 9 < / b : _ x > < b : _ y > 3 9 7 < / b : _ y > < / b : P o i n t > < b : P o i n t > < b : _ x > 5 2 8 . 7 9 2 3 7 9 < / b : _ x > < b : _ y > 5 2 5 < / b : _ y > < / b : P o i n t > < b : P o i n t > < b : _ x > 5 3 0 . 7 9 2 3 7 9 < / b : _ x > < b : _ y > 5 2 7 < / b : _ y > < / b : P o i n t > < b : P o i n t > < b : _ x > 5 5 1 . 3 9 2 3 7 8 8 6 4 6 6 8 6 7 < / b : _ x > < b : _ y > 5 2 7 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  2 0 2 1 \ C o l u m n s \ D a t e & g t ; - & l t ; T a b l e s \ D a t e \ C o l u m n s \ D a t e & g t ; 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 ( 2 7 4 . 1 9 2 3 7 8 8 6 4 6 6 9 , 3 9 5 ) .   E n d   p o i n t   2 :   ( 2 1 6 , 3 1 1 . 8 ) 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 2 7 4 . 1 9 2 3 7 8 8 6 4 6 6 8 6 3 < / b : _ x > < b : _ y > 3 9 5 < / b : _ y > < / b : P o i n t > < b : P o i n t > < b : _ x > 2 4 7 . 0 9 6 1 8 9 5 < / b : _ x > < b : _ y > 3 9 5 < / b : _ y > < / b : P o i n t > < b : P o i n t > < b : _ x > 2 4 5 . 0 9 6 1 8 9 5 < / b : _ x > < b : _ y > 3 9 3 < / b : _ y > < / b : P o i n t > < b : P o i n t > < b : _ x > 2 4 5 . 0 9 6 1 8 9 5 < / b : _ x > < b : _ y > 3 1 3 . 8 < / b : _ y > < / b : P o i n t > < b : P o i n t > < b : _ x > 2 4 3 . 0 9 6 1 8 9 5 < / b : _ x > < b : _ y > 3 1 1 . 8 < / b : _ y > < / b : P o i n t > < b : P o i n t > < b : _ x > 2 1 6 < / b : _ x > < b : _ y > 3 1 1 . 8 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  2 0 2 1 \ C o l u m n s \ D a t e & g t ; - & l t ; T a b l e s \ D a t e \ C o l u m n s \ D a t e & g t ; \ F K 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 2 7 4 . 1 9 2 3 7 8 8 6 4 6 6 8 6 3 < / b : _ x > < b : _ y > 3 8 7 < / b : _ y > < / L a b e l L o c a t i o n > < L o c a t i o n   x m l n s : b = " h t t p : / / s c h e m a s . d a t a c o n t r a c t . o r g / 2 0 0 4 / 0 7 / S y s t e m . W i n d o w s " > < b : _ x > 2 9 0 . 1 9 2 3 7 8 8 6 4 6 6 8 6 3 < / b : _ x > < b : _ y > 3 9 5 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  2 0 2 1 \ C o l u m n s \ D a t e & g t ; - & l t ; T a b l e s \ D a t e \ C o l u m n s \ D a t e & g t ; \ P K 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 3 0 3 . 8 < / b : _ y > < / L a b e l L o c a t i o n > < L o c a t i o n   x m l n s : b = " h t t p : / / s c h e m a s . d a t a c o n t r a c t . o r g / 2 0 0 4 / 0 7 / S y s t e m . W i n d o w s " > < b : _ x > 1 9 9 . 9 9 9 9 9 9 9 9 9 9 9 9 9 7 < / b : _ x > < b : _ y > 3 1 1 . 8 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  2 0 2 1 \ C o l u m n s \ D a t e & g t ; - & l t ; T a b l e s \ D a t e \ C o l u m n s \ D a t e & g t ; \ C r o s s F i l t e r 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 2 7 4 . 1 9 2 3 7 8 8 6 4 6 6 8 6 3 < / b : _ x > < b : _ y > 3 9 5 < / b : _ y > < / b : P o i n t > < b : P o i n t > < b : _ x > 2 4 7 . 0 9 6 1 8 9 5 < / b : _ x > < b : _ y > 3 9 5 < / b : _ y > < / b : P o i n t > < b : P o i n t > < b : _ x > 2 4 5 . 0 9 6 1 8 9 5 < / b : _ x > < b : _ y > 3 9 3 < / b : _ y > < / b : P o i n t > < b : P o i n t > < b : _ x > 2 4 5 . 0 9 6 1 8 9 5 < / b : _ x > < b : _ y > 3 1 3 . 8 < / b : _ y > < / b : P o i n t > < b : P o i n t > < b : _ x > 2 4 3 . 0 9 6 1 8 9 5 < / b : _ x > < b : _ y > 3 1 1 . 8 < / b : _ y > < / b : P o i n t > < b : P o i n t > < b : _ x > 2 1 6 < / b : _ x > < b : _ y > 3 1 1 . 8 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 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 A t l i Q  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 A t l i Q  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 T a r g e t  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 T a r g e t  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 C u s t o m e r _ 0 1 5 1 1 5 0 b - 1 0 7 7 - 4 6 e 8 - 9 6 7 a - d 7 5 1 2 c 8 7 7 a 0 1 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 M a r k e t _ 1 e f f b c 9 6 - f 3 c 5 - 4 1 7 4 - a 0 3 a - 1 d 0 8 d 7 0 9 5 4 c d 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 P r o d u c t _ 2 5 0 1 8 8 1 e - 1 f a 1 - 4 d c c - 8 1 3 a - b 4 7 8 2 7 2 a d 0 c d 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 S a l e s _ 2 1 f 1 0 0 3 2 - 8 7 2 2 - 4 a 7 5 - a 2 e f - 5 2 e c 8 c a 3 b d 1 f 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 T a r g e t   2 0 2 1 _ 8 9 a 5 b 6 0 8 - f 5 d 0 - 4 4 e 5 - 8 4 2 e - c 0 a 9 6 d 3 d c 7 1 b 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4 6 5 3 9 8 d - 1 0 d 3 - 4 9 3 a - a 0 e 6 - 9 6 c 4 e 3 0 0 7 5 7 9 " > < C u s t o m C o n t e n t > < ! [ C D A T A [ < ? x m l   v e r s i o n = " 1 . 0 "   e n c o d i n g = " u t f - 1 6 " ? > < S e t t i n g s > < C a l c u l a t e d F i e l d s > < i t e m > < M e a s u r e N a m e > N e t   R e v e n u e < / M e a s u r e N a m e > < D i s p l a y N a m e > N e t   R e v e n u e < / D i s p l a y N a m e > < V i s i b l e > F a l s e < / V i s i b l e > < / i t e m > < i t e m > < M e a s u r e N a m e > N e t   S a l e s   2 0 1 8 < / M e a s u r e N a m e > < D i s p l a y N a m e > N e t   S a l e s   2 0 1 8 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M a r k e t _ 1 e f f b c 9 6 - f 3 c 5 - 4 1 7 4 - a 0 3 a - 1 d 0 8 d 7 0 9 5 4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 9 8 < / i n t > < / v a l u e > < / i t e m > < i t e m > < k e y > < s t r i n g > S u b   Z o n e < / s t r i n g > < / k e y > < v a l u e > < i n t > 1 1 4 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 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0 1 3 2 0 e 6 - 6 e 4 6 - 4 d b d - 8 1 3 0 - 4 a 9 8 8 4 5 f 4 d b f " > < C u s t o m C o n t e n t > < ! [ C D A T A [ < ? x m l   v e r s i o n = " 1 . 0 "   e n c o d i n g = " u t f - 1 6 " ? > < S e t t i n g s > < C a l c u l a t e d F i e l d s > < i t e m > < M e a s u r e N a m e > N e t   R e v e n u e < / M e a s u r e N a m e > < D i s p l a y N a m e > N e t   R e v e n u e < / D i s p l a y N a m e > < V i s i b l e > F a l s e < / V i s i b l e > < / i t e m > < i t e m > < M e a s u r e N a m e > N e t   S a l e s   2 0 1 8 < / M e a s u r e N a m e > < D i s p l a y N a m e > N e t   S a l e s   2 0 1 8 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6 3 d 6 9 2 6 - 1 9 6 5 - 4 d 6 e - 8 2 5 2 - 1 c 6 7 0 a f 1 5 3 d 2 " > < C u s t o m C o n t e n t > < ! [ C D A T A [ < ? x m l   v e r s i o n = " 1 . 0 "   e n c o d i n g = " u t f - 1 6 " ? > < S e t t i n g s > < C a l c u l a t e d F i e l d s > < i t e m > < M e a s u r e N a m e > N e t   R e v e n u e < / M e a s u r e N a m e > < D i s p l a y N a m e > N e t   R e v e n u e < / D i s p l a y N a m e > < V i s i b l e > F a l s e < / V i s i b l e > < / i t e m > < i t e m > < M e a s u r e N a m e > N e t   S a l e s   2 0 1 8 < / M e a s u r e N a m e > < D i s p l a y N a m e > N e t   S a l e s   2 0 1 8 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 T a r g e t < / M e a s u r e N a m e > < D i s p l a y N a m e > N e t 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b c 2 a 2 8 4 - 0 b c 5 - 4 c 1 f - b 6 8 1 - 8 b 8 1 f 0 1 a e e e 5 " > < C u s t o m C o n t e n t > < ! [ C D A T A [ < ? x m l   v e r s i o n = " 1 . 0 "   e n c o d i n g = " u t f - 1 6 " ? > < S e t t i n g s > < C a l c u l a t e d F i e l d s > < i t e m > < M e a s u r e N a m e > N e t   R e v e n u e < / M e a s u r e N a m e > < D i s p l a y N a m e > N e t   R e v e n u e < / D i s p l a y N a m e > < V i s i b l e > F a l s e < / V i s i b l e > < / i t e m > < i t e m > < M e a s u r e N a m e > N e t   S a l e s   2 0 1 8 < / M e a s u r e N a m e > < D i s p l a y N a m e > N e t   S a l e s   2 0 1 8 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 T a r g e t < / M e a s u r e N a m e > < D i s p l a y N a m e > N e t 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d 5 a 7 7 2 0 - d 5 7 c - 4 b a f - 9 4 d 2 - 6 f 2 8 7 c 9 8 a 6 a 0 " > < C u s t o m C o n t e n t > < ! [ C D A T A [ < ? x m l   v e r s i o n = " 1 . 0 "   e n c o d i n g = " u t f - 1 6 " ? > < S e t t i n g s > < C a l c u l a t e d F i e l d s > < i t e m > < M e a s u r e N a m e > N e t   R e v e n u e < / M e a s u r e N a m e > < D i s p l a y N a m e > N e t   R e v e n u e < / D i s p l a y N a m e > < V i s i b l e > F a l s e < / V i s i b l e > < / i t e m > < i t e m > < M e a s u r e N a m e > N e t   S a l e s   2 0 1 8 < / M e a s u r e N a m e > < D i s p l a y N a m e > N e t   S a l e s   2 0 1 8 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 T a r g e t < / M e a s u r e N a m e > < D i s p l a y N a m e > N e t 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b 1 0 3 f 1 6 - d 9 5 b - 4 e b 3 - b b b 7 - 9 f f 8 a 1 1 7 c 2 2 f " > < C u s t o m C o n t e n t > < ! [ C D A T A [ < ? x m l   v e r s i o n = " 1 . 0 "   e n c o d i n g = " u t f - 1 6 " ? > < S e t t i n g s > < C a l c u l a t e d F i e l d s > < i t e m > < M e a s u r e N a m e > N e t   R e v e n u e < / M e a s u r e N a m e > < D i s p l a y N a m e > N e t   R e v e n u e < / D i s p l a y N a m e > < V i s i b l e > F a l s e < / V i s i b l e > < / i t e m > < i t e m > < M e a s u r e N a m e > N e t   S a l e s   2 0 1 8 < / M e a s u r e N a m e > < D i s p l a y N a m e > N e t   S a l e s   2 0 1 8 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 T a r g e t < / M e a s u r e N a m e > < D i s p l a y N a m e > N e t 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3 c f e 5 8 7 e - 7 6 f b - 4 1 3 f - b d a 1 - d 6 b 1 7 f b 9 e 5 6 c " > < C u s t o m C o n t e n t > < ! [ C D A T A [ < ? x m l   v e r s i o n = " 1 . 0 "   e n c o d i n g = " u t f - 1 6 " ? > < S e t t i n g s > < C a l c u l a t e d F i e l d s > < i t e m > < M e a s u r e N a m e > N e t   R e v e n u e < / M e a s u r e N a m e > < D i s p l a y N a m e > N e t   R e v e n u e < / D i s p l a y N a m e > < V i s i b l e > F a l s e < / V i s i b l e > < / i t e m > < i t e m > < M e a s u r e N a m e > N e t   S a l e s   2 0 1 8 < / M e a s u r e N a m e > < D i s p l a y N a m e > N e t   S a l e s   2 0 1 8 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 T a r g e t < / M e a s u r e N a m e > < D i s p l a y N a m e > N e t 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b 6 0 a 3 d 6 2 - 9 2 e e - 4 4 8 f - 8 8 b c - 3 6 0 a 5 f 7 4 4 c 6 5 " > < C u s t o m C o n t e n t > < ! [ C D A T A [ < ? x m l   v e r s i o n = " 1 . 0 "   e n c o d i n g = " u t f - 1 6 " ? > < S e t t i n g s > < C a l c u l a t e d F i e l d s > < i t e m > < M e a s u r e N a m e > N e t   R e v e n u e < / M e a s u r e N a m e > < D i s p l a y N a m e > N e t   R e v e n u e < / D i s p l a y N a m e > < V i s i b l e > F a l s e < / V i s i b l e > < / i t e m > < i t e m > < M e a s u r e N a m e > N e t   S a l e s   2 0 1 8 < / M e a s u r e N a m e > < D i s p l a y N a m e > N e t   S a l e s   2 0 1 8 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 T a r g e t < / M e a s u r e N a m e > < D i s p l a y N a m e > N e t 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b b 4 5 8 5 d 1 - d 4 3 6 - 4 6 6 e - b b 5 1 - a 3 d 4 c 2 0 8 2 f c 8 " > < C u s t o m C o n t e n t > < ! [ C D A T A [ < ? x m l   v e r s i o n = " 1 . 0 "   e n c o d i n g = " u t f - 1 6 " ? > < S e t t i n g s > < C a l c u l a t e d F i e l d s > < i t e m > < M e a s u r e N a m e > N e t   R e v e n u e < / M e a s u r e N a m e > < D i s p l a y N a m e > N e t   R e v e n u e < / D i s p l a y N a m e > < V i s i b l e > F a l s e < / V i s i b l e > < / i t e m > < i t e m > < M e a s u r e N a m e > N e t   S a l e s   2 0 1 8 < / M e a s u r e N a m e > < D i s p l a y N a m e > N e t   S a l e s   2 0 1 8 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 T a r g e t < / M e a s u r e N a m e > < D i s p l a y N a m e > N e t 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 2 0 2 4 - 1 0 - 1 5 T 0 9 : 4 8 : 3 8 . 1 4 5 4 0 8 1 + 0 5 : 3 0 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C u s t o m e r _ 0 1 5 1 1 5 0 b - 1 0 7 7 - 4 6 e 8 - 9 6 7 a - d 7 5 1 2 c 8 7 7 a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  I D < / s t r i n g > < / k e y > < v a l u e > < i n t > 1 4 0 < / i n t > < / v a l u e > < / i t e m > < i t e m > < k e y > < s t r i n g > C u s t o m e r < / s t r i n g > < / k e y > < v a l u e > < i n t > 1 1 8 < / i n t > < / v a l u e > < / i t e m > < i t e m > < k e y > < s t r i n g > M a r k e t < / s t r i n g > < / k e y > < v a l u e > < i n t > 9 8 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 1 0 5 < / i n t > < / v a l u e > < / i t e m > < / C o l u m n W i d t h s > < C o l u m n D i s p l a y I n d e x > < i t e m > < k e y > < s t r i n g > C u s t o m e r   I D 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C u s t o m e r _ 0 1 5 1 1 5 0 b - 1 0 7 7 - 4 6 e 8 - 9 6 7 a - d 7 5 1 2 c 8 7 7 a 0 1 , M a r k e t _ 1 e f f b c 9 6 - f 3 c 5 - 4 1 7 4 - a 0 3 a - 1 d 0 8 d 7 0 9 5 4 c d , P r o d u c t _ 2 5 0 1 8 8 1 e - 1 f a 1 - 4 d c c - 8 1 3 a - b 4 7 8 2 7 2 a d 0 c d , S a l e s _ 2 1 f 1 0 0 3 2 - 8 7 2 2 - 4 a 7 5 - a 2 e f - 5 2 e c 8 c a 3 b d 1 f , C a l e n d a r , T a r g e t   2 0 2 1 _ 8 9 a 5 b 6 0 8 - f 5 d 0 - 4 4 e 5 - 8 4 2 e - c 0 a 9 6 d 3 d c 7 1 b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A t l i Q   S a l e s _ 2 f 2 d c 0 4 8 - e b 7 3 - 4 f 5 7 - 8 7 e 2 - 5 2 5 f e 2 2 f 7 a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8DD0D164-A2FB-4AC9-83BB-E0B908A70898}">
  <ds:schemaRefs/>
</ds:datastoreItem>
</file>

<file path=customXml/itemProps10.xml><?xml version="1.0" encoding="utf-8"?>
<ds:datastoreItem xmlns:ds="http://schemas.openxmlformats.org/officeDocument/2006/customXml" ds:itemID="{3521B9D1-F011-482D-8DBA-7E80AFF92DDF}">
  <ds:schemaRefs/>
</ds:datastoreItem>
</file>

<file path=customXml/itemProps11.xml><?xml version="1.0" encoding="utf-8"?>
<ds:datastoreItem xmlns:ds="http://schemas.openxmlformats.org/officeDocument/2006/customXml" ds:itemID="{FBE1F141-89A0-48CF-AF82-5395046E57D8}">
  <ds:schemaRefs/>
</ds:datastoreItem>
</file>

<file path=customXml/itemProps12.xml><?xml version="1.0" encoding="utf-8"?>
<ds:datastoreItem xmlns:ds="http://schemas.openxmlformats.org/officeDocument/2006/customXml" ds:itemID="{B8F80F5A-9668-49C7-8DC8-DC82F3272D84}">
  <ds:schemaRefs/>
</ds:datastoreItem>
</file>

<file path=customXml/itemProps13.xml><?xml version="1.0" encoding="utf-8"?>
<ds:datastoreItem xmlns:ds="http://schemas.openxmlformats.org/officeDocument/2006/customXml" ds:itemID="{58828685-B212-46B9-92F4-CC0F8C579F05}">
  <ds:schemaRefs/>
</ds:datastoreItem>
</file>

<file path=customXml/itemProps14.xml><?xml version="1.0" encoding="utf-8"?>
<ds:datastoreItem xmlns:ds="http://schemas.openxmlformats.org/officeDocument/2006/customXml" ds:itemID="{E9D2AC63-53A5-441B-99FA-385BF47A8095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4A750349-8F3E-4309-A655-8D21955C113C}">
  <ds:schemaRefs/>
</ds:datastoreItem>
</file>

<file path=customXml/itemProps16.xml><?xml version="1.0" encoding="utf-8"?>
<ds:datastoreItem xmlns:ds="http://schemas.openxmlformats.org/officeDocument/2006/customXml" ds:itemID="{05B8B1D9-93AA-4487-B5BD-5EE2818D6767}">
  <ds:schemaRefs/>
</ds:datastoreItem>
</file>

<file path=customXml/itemProps17.xml><?xml version="1.0" encoding="utf-8"?>
<ds:datastoreItem xmlns:ds="http://schemas.openxmlformats.org/officeDocument/2006/customXml" ds:itemID="{AA4097F2-4F99-45B2-9E34-7D94318DF097}">
  <ds:schemaRefs/>
</ds:datastoreItem>
</file>

<file path=customXml/itemProps18.xml><?xml version="1.0" encoding="utf-8"?>
<ds:datastoreItem xmlns:ds="http://schemas.openxmlformats.org/officeDocument/2006/customXml" ds:itemID="{07D7DA8E-8265-4EA5-98A9-86E1D69F7515}">
  <ds:schemaRefs/>
</ds:datastoreItem>
</file>

<file path=customXml/itemProps19.xml><?xml version="1.0" encoding="utf-8"?>
<ds:datastoreItem xmlns:ds="http://schemas.openxmlformats.org/officeDocument/2006/customXml" ds:itemID="{7912C5DA-05B1-4503-860F-1D0BA633C6DE}">
  <ds:schemaRefs/>
</ds:datastoreItem>
</file>

<file path=customXml/itemProps2.xml><?xml version="1.0" encoding="utf-8"?>
<ds:datastoreItem xmlns:ds="http://schemas.openxmlformats.org/officeDocument/2006/customXml" ds:itemID="{617D36FB-5B8A-4F02-B8EA-DA9C3EEC996F}">
  <ds:schemaRefs/>
</ds:datastoreItem>
</file>

<file path=customXml/itemProps20.xml><?xml version="1.0" encoding="utf-8"?>
<ds:datastoreItem xmlns:ds="http://schemas.openxmlformats.org/officeDocument/2006/customXml" ds:itemID="{43D27E83-6CE7-4BC5-B261-7DAFB87FEBBC}">
  <ds:schemaRefs/>
</ds:datastoreItem>
</file>

<file path=customXml/itemProps21.xml><?xml version="1.0" encoding="utf-8"?>
<ds:datastoreItem xmlns:ds="http://schemas.openxmlformats.org/officeDocument/2006/customXml" ds:itemID="{568A6D2E-4412-4B7C-9F36-06DBF8EABD0E}">
  <ds:schemaRefs/>
</ds:datastoreItem>
</file>

<file path=customXml/itemProps22.xml><?xml version="1.0" encoding="utf-8"?>
<ds:datastoreItem xmlns:ds="http://schemas.openxmlformats.org/officeDocument/2006/customXml" ds:itemID="{0029065F-49DD-4628-8C0C-2CFA64350D4B}">
  <ds:schemaRefs/>
</ds:datastoreItem>
</file>

<file path=customXml/itemProps23.xml><?xml version="1.0" encoding="utf-8"?>
<ds:datastoreItem xmlns:ds="http://schemas.openxmlformats.org/officeDocument/2006/customXml" ds:itemID="{944A82DB-DC45-4853-A156-A92AFC6A5FD0}">
  <ds:schemaRefs/>
</ds:datastoreItem>
</file>

<file path=customXml/itemProps24.xml><?xml version="1.0" encoding="utf-8"?>
<ds:datastoreItem xmlns:ds="http://schemas.openxmlformats.org/officeDocument/2006/customXml" ds:itemID="{C9A79073-0837-4B90-B985-649236B80FB5}">
  <ds:schemaRefs/>
</ds:datastoreItem>
</file>

<file path=customXml/itemProps25.xml><?xml version="1.0" encoding="utf-8"?>
<ds:datastoreItem xmlns:ds="http://schemas.openxmlformats.org/officeDocument/2006/customXml" ds:itemID="{C2A96687-71DE-4F23-AACB-C2E4E8311347}">
  <ds:schemaRefs/>
</ds:datastoreItem>
</file>

<file path=customXml/itemProps26.xml><?xml version="1.0" encoding="utf-8"?>
<ds:datastoreItem xmlns:ds="http://schemas.openxmlformats.org/officeDocument/2006/customXml" ds:itemID="{AB67174E-28C1-49C3-97C1-7624FD301428}">
  <ds:schemaRefs/>
</ds:datastoreItem>
</file>

<file path=customXml/itemProps27.xml><?xml version="1.0" encoding="utf-8"?>
<ds:datastoreItem xmlns:ds="http://schemas.openxmlformats.org/officeDocument/2006/customXml" ds:itemID="{6A1621D6-FC0F-431C-9623-AF1C00AE9EFC}">
  <ds:schemaRefs/>
</ds:datastoreItem>
</file>

<file path=customXml/itemProps28.xml><?xml version="1.0" encoding="utf-8"?>
<ds:datastoreItem xmlns:ds="http://schemas.openxmlformats.org/officeDocument/2006/customXml" ds:itemID="{2310C7FF-C0DC-49EA-9F95-132F69BB05EB}">
  <ds:schemaRefs/>
</ds:datastoreItem>
</file>

<file path=customXml/itemProps29.xml><?xml version="1.0" encoding="utf-8"?>
<ds:datastoreItem xmlns:ds="http://schemas.openxmlformats.org/officeDocument/2006/customXml" ds:itemID="{CAA2EB47-26F6-4448-95D5-8C8D81546686}">
  <ds:schemaRefs/>
</ds:datastoreItem>
</file>

<file path=customXml/itemProps3.xml><?xml version="1.0" encoding="utf-8"?>
<ds:datastoreItem xmlns:ds="http://schemas.openxmlformats.org/officeDocument/2006/customXml" ds:itemID="{E947F5EB-99FC-495C-90C7-23793E3BA281}">
  <ds:schemaRefs/>
</ds:datastoreItem>
</file>

<file path=customXml/itemProps30.xml><?xml version="1.0" encoding="utf-8"?>
<ds:datastoreItem xmlns:ds="http://schemas.openxmlformats.org/officeDocument/2006/customXml" ds:itemID="{8A0A79D0-602A-4128-82B0-3B7877514DBF}">
  <ds:schemaRefs/>
</ds:datastoreItem>
</file>

<file path=customXml/itemProps31.xml><?xml version="1.0" encoding="utf-8"?>
<ds:datastoreItem xmlns:ds="http://schemas.openxmlformats.org/officeDocument/2006/customXml" ds:itemID="{716C10A9-FB33-4EAC-A08C-A3BBE4EE42E6}">
  <ds:schemaRefs/>
</ds:datastoreItem>
</file>

<file path=customXml/itemProps32.xml><?xml version="1.0" encoding="utf-8"?>
<ds:datastoreItem xmlns:ds="http://schemas.openxmlformats.org/officeDocument/2006/customXml" ds:itemID="{E734D205-DFEE-45E9-9FA1-B23725260C19}">
  <ds:schemaRefs/>
</ds:datastoreItem>
</file>

<file path=customXml/itemProps4.xml><?xml version="1.0" encoding="utf-8"?>
<ds:datastoreItem xmlns:ds="http://schemas.openxmlformats.org/officeDocument/2006/customXml" ds:itemID="{3F3F238D-004A-4F0C-BA38-AB767F6ED263}">
  <ds:schemaRefs/>
</ds:datastoreItem>
</file>

<file path=customXml/itemProps5.xml><?xml version="1.0" encoding="utf-8"?>
<ds:datastoreItem xmlns:ds="http://schemas.openxmlformats.org/officeDocument/2006/customXml" ds:itemID="{F2267B43-BF51-48F9-970C-6220427EA072}">
  <ds:schemaRefs/>
</ds:datastoreItem>
</file>

<file path=customXml/itemProps6.xml><?xml version="1.0" encoding="utf-8"?>
<ds:datastoreItem xmlns:ds="http://schemas.openxmlformats.org/officeDocument/2006/customXml" ds:itemID="{22C5C537-AA48-47C1-8C81-617D0A22A153}">
  <ds:schemaRefs/>
</ds:datastoreItem>
</file>

<file path=customXml/itemProps7.xml><?xml version="1.0" encoding="utf-8"?>
<ds:datastoreItem xmlns:ds="http://schemas.openxmlformats.org/officeDocument/2006/customXml" ds:itemID="{CE4F49BF-64D9-412D-9508-D09F2F386E95}">
  <ds:schemaRefs/>
</ds:datastoreItem>
</file>

<file path=customXml/itemProps8.xml><?xml version="1.0" encoding="utf-8"?>
<ds:datastoreItem xmlns:ds="http://schemas.openxmlformats.org/officeDocument/2006/customXml" ds:itemID="{F2C5AB54-E235-4136-9B45-2A8A9F762C99}">
  <ds:schemaRefs/>
</ds:datastoreItem>
</file>

<file path=customXml/itemProps9.xml><?xml version="1.0" encoding="utf-8"?>
<ds:datastoreItem xmlns:ds="http://schemas.openxmlformats.org/officeDocument/2006/customXml" ds:itemID="{24641F0E-5AF3-4DFD-A08E-7D9C921A1DD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Cutomer Performance</vt:lpstr>
      <vt:lpstr>Market Performance vs Target</vt:lpstr>
      <vt:lpstr>Top 10 Products(Total Sales)</vt:lpstr>
      <vt:lpstr>Division Level Report</vt:lpstr>
      <vt:lpstr>Top 5 Products(Total Quantity)</vt:lpstr>
      <vt:lpstr>New Products(2021)</vt:lpstr>
      <vt:lpstr>Top 5 Country (2021)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Hari</dc:creator>
  <cp:lastModifiedBy>Hari</cp:lastModifiedBy>
  <cp:lastPrinted>2024-10-15T03:44:13Z</cp:lastPrinted>
  <dcterms:created xsi:type="dcterms:W3CDTF">2024-10-14T15:50:13Z</dcterms:created>
  <dcterms:modified xsi:type="dcterms:W3CDTF">2024-10-15T04:18:38Z</dcterms:modified>
</cp:coreProperties>
</file>